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D:\User Data\Downloads\"/>
    </mc:Choice>
  </mc:AlternateContent>
  <xr:revisionPtr revIDLastSave="0" documentId="13_ncr:1_{E9BA8E67-5278-49DB-95DC-80FCD12A06F0}" xr6:coauthVersionLast="47" xr6:coauthVersionMax="47" xr10:uidLastSave="{00000000-0000-0000-0000-000000000000}"/>
  <bookViews>
    <workbookView xWindow="-120" yWindow="-120" windowWidth="29040" windowHeight="15720" tabRatio="841" activeTab="3" xr2:uid="{00000000-000D-0000-FFFF-FFFF00000000}"/>
  </bookViews>
  <sheets>
    <sheet name="cover" sheetId="1" r:id="rId1"/>
    <sheet name="Change Log" sheetId="2" state="hidden" r:id="rId2"/>
    <sheet name="Amendment History" sheetId="3" r:id="rId3"/>
    <sheet name="CS V3.0(by SPORT) " sheetId="4" r:id="rId4"/>
    <sheet name="CS by session V2.5" sheetId="5" r:id="rId5"/>
    <sheet name="TE-TEN V3.0" sheetId="131" r:id="rId6"/>
  </sheets>
  <definedNames>
    <definedName name="_xlnm._FilterDatabase" localSheetId="1" hidden="1">'Change Log'!$C$2:$D$141</definedName>
    <definedName name="_xlnm._FilterDatabase" localSheetId="4" hidden="1">'CS by session V2.5'!$A$5:$Y$239</definedName>
    <definedName name="_xlnm._FilterDatabase" localSheetId="3" hidden="1">'CS V3.0(by SPORT) '!$A$2:$Y$83</definedName>
    <definedName name="ah" localSheetId="1">#REF!</definedName>
    <definedName name="ah" localSheetId="0">#REF!</definedName>
    <definedName name="ah" localSheetId="4">#REF!</definedName>
    <definedName name="ah" localSheetId="3">#REF!</definedName>
    <definedName name="ah" localSheetId="5">#REF!</definedName>
    <definedName name="ah">#REF!</definedName>
    <definedName name="_xlnm.Print_Area" localSheetId="2">'Amendment History'!$A$1:$G$115</definedName>
    <definedName name="_xlnm.Print_Area" localSheetId="1">'Change Log'!$A$1:$E$208</definedName>
    <definedName name="_xlnm.Print_Area" localSheetId="4">'CS by session V2.5'!$A$1:$Y$239</definedName>
    <definedName name="_xlnm.Print_Area" localSheetId="3">'CS V3.0(by SPORT) '!$A$1:$Y$85</definedName>
    <definedName name="_xlnm.Print_Area" localSheetId="5">'TE-TEN V3.0'!#REF!</definedName>
    <definedName name="_xlnm.Print_Titles" localSheetId="4">'CS by session V2.5'!$4:$5</definedName>
    <definedName name="_xlnm.Print_Titles" localSheetId="3">'CS V3.0(by SPORT) '!$3:$4</definedName>
  </definedNames>
  <calcPr calcId="191029"/>
</workbook>
</file>

<file path=xl/calcChain.xml><?xml version="1.0" encoding="utf-8"?>
<calcChain xmlns="http://schemas.openxmlformats.org/spreadsheetml/2006/main">
  <c r="V81" i="4" l="1"/>
  <c r="U81" i="4"/>
  <c r="T81" i="4"/>
  <c r="S81" i="4"/>
  <c r="R81" i="4"/>
  <c r="Q81" i="4"/>
  <c r="P81" i="4"/>
  <c r="O81" i="4"/>
  <c r="N81" i="4"/>
  <c r="M81" i="4"/>
  <c r="L81" i="4"/>
  <c r="K81" i="4"/>
  <c r="J81" i="4"/>
  <c r="I81" i="4"/>
  <c r="H81" i="4"/>
  <c r="W80" i="4"/>
  <c r="W79" i="4"/>
  <c r="W78" i="4"/>
  <c r="W75" i="4"/>
  <c r="W74" i="4"/>
  <c r="W73" i="4"/>
  <c r="W67" i="4"/>
  <c r="W66" i="4"/>
  <c r="W65" i="4"/>
  <c r="W64" i="4"/>
  <c r="W63" i="4"/>
  <c r="W62" i="4"/>
  <c r="W61" i="4"/>
  <c r="W59" i="4"/>
  <c r="W58" i="4"/>
  <c r="W56" i="4"/>
  <c r="W55" i="4"/>
  <c r="W53" i="4"/>
  <c r="W52" i="4"/>
  <c r="W51" i="4"/>
  <c r="W49" i="4"/>
  <c r="W48" i="4"/>
  <c r="W47" i="4"/>
  <c r="W46" i="4"/>
  <c r="W43" i="4"/>
  <c r="W39" i="4"/>
  <c r="W38" i="4"/>
  <c r="W37" i="4"/>
  <c r="W36" i="4"/>
  <c r="W35" i="4"/>
  <c r="W34" i="4"/>
  <c r="W33" i="4"/>
  <c r="W32" i="4"/>
  <c r="W31" i="4"/>
  <c r="W28" i="4"/>
  <c r="W27" i="4"/>
  <c r="W26" i="4"/>
  <c r="W25" i="4"/>
  <c r="W24" i="4"/>
  <c r="W23" i="4"/>
  <c r="W20" i="4"/>
  <c r="W15" i="4"/>
  <c r="W14" i="4"/>
  <c r="W13" i="4"/>
  <c r="W12" i="4"/>
  <c r="W10" i="4"/>
  <c r="W9" i="4"/>
  <c r="W8" i="4"/>
  <c r="W7" i="4"/>
  <c r="W6" i="4"/>
  <c r="G203" i="3"/>
  <c r="W81" i="4" l="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B6DE6584841B47868BE5AEF8DF86A719"/>
        <xdr:cNvPicPr/>
      </xdr:nvPicPr>
      <xdr:blipFill>
        <a:blip r:embed="rId1"/>
        <a:stretch>
          <a:fillRect/>
        </a:stretch>
      </xdr:blipFill>
      <xdr:spPr>
        <a:xfrm>
          <a:off x="635" y="648970"/>
          <a:ext cx="8522335" cy="1038860"/>
        </a:xfrm>
        <a:prstGeom prst="rect">
          <a:avLst/>
        </a:prstGeom>
      </xdr:spPr>
    </xdr:pic>
  </etc:cellImage>
  <etc:cellImage>
    <xdr:pic>
      <xdr:nvPicPr>
        <xdr:cNvPr id="4" name="ID_07AD26866AB94696A703E890F5BE38D0"/>
        <xdr:cNvPicPr/>
      </xdr:nvPicPr>
      <xdr:blipFill>
        <a:blip r:embed="rId2"/>
        <a:stretch>
          <a:fillRect/>
        </a:stretch>
      </xdr:blipFill>
      <xdr:spPr>
        <a:xfrm>
          <a:off x="12700" y="12700"/>
          <a:ext cx="5583555" cy="698500"/>
        </a:xfrm>
        <a:prstGeom prst="rect">
          <a:avLst/>
        </a:prstGeom>
      </xdr:spPr>
    </xdr:pic>
  </etc:cellImage>
  <etc:cellImage>
    <xdr:pic>
      <xdr:nvPicPr>
        <xdr:cNvPr id="3" name="ID_9F2EB9356A5449D99C60DD866F2EA5A7"/>
        <xdr:cNvPicPr/>
      </xdr:nvPicPr>
      <xdr:blipFill>
        <a:blip r:embed="rId3"/>
        <a:stretch>
          <a:fillRect/>
        </a:stretch>
      </xdr:blipFill>
      <xdr:spPr>
        <a:xfrm>
          <a:off x="9525" y="15875"/>
          <a:ext cx="8216265" cy="1172845"/>
        </a:xfrm>
        <a:prstGeom prst="rect">
          <a:avLst/>
        </a:prstGeom>
      </xdr:spPr>
    </xdr:pic>
  </etc:cellImage>
  <etc:cellImage>
    <xdr:pic>
      <xdr:nvPicPr>
        <xdr:cNvPr id="6" name="ID_D590C7BD52D947079E01E04056FBE978"/>
        <xdr:cNvPicPr/>
      </xdr:nvPicPr>
      <xdr:blipFill>
        <a:blip r:embed="rId4"/>
        <a:stretch>
          <a:fillRect/>
        </a:stretch>
      </xdr:blipFill>
      <xdr:spPr>
        <a:xfrm>
          <a:off x="9525" y="9525"/>
          <a:ext cx="5772150" cy="697230"/>
        </a:xfrm>
        <a:prstGeom prst="rect">
          <a:avLst/>
        </a:prstGeom>
      </xdr:spPr>
    </xdr:pic>
  </etc:cellImage>
  <etc:cellImage>
    <xdr:pic>
      <xdr:nvPicPr>
        <xdr:cNvPr id="5" name="ID_2CE445FD1790449593E6B7D11F248CB2"/>
        <xdr:cNvPicPr>
          <a:picLocks noChangeAspect="1"/>
        </xdr:cNvPicPr>
      </xdr:nvPicPr>
      <xdr:blipFill>
        <a:blip r:embed="rId5"/>
        <a:stretch>
          <a:fillRect/>
        </a:stretch>
      </xdr:blipFill>
      <xdr:spPr>
        <a:xfrm>
          <a:off x="635" y="635"/>
          <a:ext cx="5667375" cy="666750"/>
        </a:xfrm>
        <a:prstGeom prst="rect">
          <a:avLst/>
        </a:prstGeom>
        <a:noFill/>
        <a:ln w="9525">
          <a:noFill/>
        </a:ln>
      </xdr:spPr>
    </xdr:pic>
  </etc:cellImage>
  <etc:cellImage>
    <xdr:pic>
      <xdr:nvPicPr>
        <xdr:cNvPr id="7" name="ID_0B92AB7A84F24DA092E18B7F36D011A5" descr="76090EE9-11A9-4db1-A4BB-6FE97E9C14AD"/>
        <xdr:cNvPicPr>
          <a:picLocks noChangeAspect="1"/>
        </xdr:cNvPicPr>
      </xdr:nvPicPr>
      <xdr:blipFill>
        <a:blip r:embed="rId6"/>
        <a:stretch>
          <a:fillRect/>
        </a:stretch>
      </xdr:blipFill>
      <xdr:spPr>
        <a:xfrm>
          <a:off x="14143990" y="40922575"/>
          <a:ext cx="7841615" cy="4324350"/>
        </a:xfrm>
        <a:prstGeom prst="rect">
          <a:avLst/>
        </a:prstGeom>
      </xdr:spPr>
    </xdr:pic>
  </etc:cellImage>
</etc:cellImages>
</file>

<file path=xl/sharedStrings.xml><?xml version="1.0" encoding="utf-8"?>
<sst xmlns="http://schemas.openxmlformats.org/spreadsheetml/2006/main" count="3213" uniqueCount="1027">
  <si>
    <t xml:space="preserve">
19th Asian Games Competition Schedule</t>
  </si>
  <si>
    <t>第19届亚运会赛程</t>
  </si>
  <si>
    <t>General Competition Schedule V3.0</t>
  </si>
  <si>
    <t>Competition Schedule By Session V2.5</t>
  </si>
  <si>
    <t>Competition Schedule By Event</t>
  </si>
  <si>
    <r>
      <rPr>
        <sz val="10"/>
        <color rgb="FF000000"/>
        <rFont val="Lucida Sans"/>
        <family val="2"/>
      </rPr>
      <t>Submitted by</t>
    </r>
    <r>
      <rPr>
        <sz val="10"/>
        <color rgb="FF000000"/>
        <rFont val="宋体"/>
        <charset val="134"/>
      </rPr>
      <t>：</t>
    </r>
    <r>
      <rPr>
        <sz val="10"/>
        <color rgb="FF000000"/>
        <rFont val="Lucida Sans"/>
        <family val="2"/>
      </rPr>
      <t xml:space="preserve">The 19th Asian Games Hangzhou 2022 Organising Committee
Sports Department
</t>
    </r>
    <r>
      <rPr>
        <sz val="10"/>
        <color rgb="FF000000"/>
        <rFont val="宋体"/>
        <charset val="134"/>
      </rPr>
      <t xml:space="preserve">杭州亚组委竞赛部
</t>
    </r>
  </si>
  <si>
    <r>
      <rPr>
        <sz val="10"/>
        <color rgb="FF000000"/>
        <rFont val="Lucida Sans"/>
        <family val="2"/>
      </rPr>
      <t xml:space="preserve"> Approved by: OCA/AFs/IFs/TD
</t>
    </r>
    <r>
      <rPr>
        <sz val="10"/>
        <color rgb="FF000000"/>
        <rFont val="宋体"/>
        <charset val="134"/>
      </rPr>
      <t>亚奥理事会、亚洲</t>
    </r>
    <r>
      <rPr>
        <sz val="10"/>
        <color rgb="FF000000"/>
        <rFont val="Lucida Sans"/>
        <family val="2"/>
      </rPr>
      <t>/</t>
    </r>
    <r>
      <rPr>
        <sz val="10"/>
        <color rgb="FF000000"/>
        <rFont val="宋体"/>
        <charset val="134"/>
      </rPr>
      <t>国际单项组织、技术代表批准</t>
    </r>
  </si>
  <si>
    <t>Change Log</t>
  </si>
  <si>
    <t>Date</t>
  </si>
  <si>
    <t>Version</t>
  </si>
  <si>
    <t>Discipline</t>
  </si>
  <si>
    <t>Description</t>
  </si>
  <si>
    <t>CS by Day</t>
  </si>
  <si>
    <t>马拉松游泳</t>
  </si>
  <si>
    <t>将公开水域（马拉松游泳）赛程安排调整至9月23、24日两天。因铁人三项与自行车的赛程安排紧密关联，且自行车赛程已经协会认可，由铁人三项协会和自行车协会进行协调，待明确后作进一步优化。</t>
  </si>
  <si>
    <t>Basketball</t>
  </si>
  <si>
    <t>2022年女篮世界杯时间为9月23日至10月2日，为满足亚洲各国参赛需要，避免时间冲突，建议女篮比赛时间调整为9月8日至15日；2022年9月初有男篮国际比赛，建议比赛时间向后，调整为9月16日至24日。</t>
  </si>
  <si>
    <t>拳击</t>
  </si>
  <si>
    <t>根据中国拳击协会反馈，按惯例，拳击比赛决赛前需休息调整一天，已将赛程调整为9月11日至21日，共11天</t>
  </si>
  <si>
    <t>围棋</t>
  </si>
  <si>
    <t>根据中国围棋协会建议，以5个小项设置为编排条件，因围棋赛制复杂，便于每日赛程合理安排，已将赛程调整为9月15-24日，共10天。</t>
  </si>
  <si>
    <t>Football</t>
  </si>
  <si>
    <t>按照中国Football协会的建议，杭州亚运会Football项目赛程时间拟调整为9月6-24日，共19天。</t>
  </si>
  <si>
    <t>体操</t>
  </si>
  <si>
    <t>根据中国体操协会意见，为保障运动员体力恢复和比赛训练安全，比赛日延长一天，调整为从9月11-16日，共6天。可按照男子资格赛暨全能决赛一天、女子资格赛暨全能决赛一天、男子团体决赛一天、女子团体决赛一天、单项决赛两天来安排。</t>
  </si>
  <si>
    <t>摔跤</t>
  </si>
  <si>
    <t>2022年国际摔联世界锦标赛定于9月9日至19日举行，为满足亚洲各国参赛需要，避免时间冲突，建议亚运会摔跤项目比赛安排在9月21-25日举行。</t>
  </si>
  <si>
    <t>棒球</t>
  </si>
  <si>
    <t>按照目前7天的赛程安排，需提供2片符合标准的灯光球场进行夜场比赛。此外，9月10日为开幕式，为避免部分队伍无法出席开幕式，同时结合亚棒联“各参赛队至少安排1天的赛前热身训练”要求，建议将赛程调整为9月12日至18日。</t>
  </si>
  <si>
    <t>跆拳道</t>
  </si>
  <si>
    <t>跆拳道目前仍按4天排着</t>
  </si>
  <si>
    <t>跆拳道按没有品势之前进行的预估，4天</t>
  </si>
  <si>
    <t>协会建议按雅加达15个小项预估，5天</t>
  </si>
  <si>
    <t>射击</t>
  </si>
  <si>
    <t>飞碟调整至9.14-19日，共5天，减少与射箭的交叉</t>
  </si>
  <si>
    <t>Football、Basketball、Volleyball、Handball</t>
  </si>
  <si>
    <t>足、篮、排、Handball赛程优化，对男、女比赛，小组赛、决赛馆进行了初步安排</t>
  </si>
  <si>
    <t>龙舟</t>
  </si>
  <si>
    <t>龙舟调整至9.21-23日，共3天，较前一版往前挪了一天，预留机动日</t>
  </si>
  <si>
    <t>棒垒球</t>
  </si>
  <si>
    <t>棒垒球根据总策场馆化团队架构建议，棒球往前挪了一天</t>
  </si>
  <si>
    <t>软式网球</t>
  </si>
  <si>
    <t>增加软网（5天），3人制Basketball（6天），桥牌（3天）赛程</t>
  </si>
  <si>
    <t>三人制Basketball</t>
  </si>
  <si>
    <t>桥牌</t>
  </si>
  <si>
    <t>Volleyball</t>
  </si>
  <si>
    <t>Volleyball男排2个馆，均减少1天。</t>
  </si>
  <si>
    <t>围棋提前至开幕式后第一天；象棋增加3天，7天变10天；桥牌3天变8天</t>
  </si>
  <si>
    <t>电竞、霹雳舞</t>
  </si>
  <si>
    <t>新增电竞（7天）、霹雳舞赛程（4天待定）；根据最新项目设置方案</t>
  </si>
  <si>
    <t>网球、空手道、攀岩、象棋、跆拳道、壁球、羽毛球、电竞、霹雳舞</t>
  </si>
  <si>
    <t>新增网球小项（1）、空手道（4）、攀岩（2）、象棋（1）、跆拳道（1）、壁球（1）、羽毛球（1）、电竞（6）、霹雳舞（2）</t>
  </si>
  <si>
    <t>射箭</t>
  </si>
  <si>
    <t>根据射箭TD要求：比赛天数由6天增加到7天，闭幕式当天上午安排比赛。</t>
  </si>
  <si>
    <t>TD意见</t>
  </si>
  <si>
    <t>桥牌改为9天</t>
  </si>
  <si>
    <t>桥牌改为10天</t>
  </si>
  <si>
    <t>橄榄球</t>
  </si>
  <si>
    <t>根据橄榄球TD要求：为与南非世锦赛中间有充分的休息时间，由19-21号改为22-24</t>
  </si>
  <si>
    <t>空手道</t>
  </si>
  <si>
    <t>调整空手道至9.11-13号，避免与女排的日程冲突</t>
  </si>
  <si>
    <t>羽毛球</t>
  </si>
  <si>
    <t>羽毛球小项减少1项</t>
  </si>
  <si>
    <t>垒球比赛时间由2022年9月18日-24日更正为2022年9月12日-18日（7天），杭州亚运会棒球比赛时间由2022年9月12日-18日更正为2022年9月18日-24日（7天）</t>
  </si>
  <si>
    <t>霹雳舞</t>
  </si>
  <si>
    <t>安排霹雳舞3天，22-24日</t>
  </si>
  <si>
    <t>乒乓球</t>
  </si>
  <si>
    <t>根据亚乒联反馈，修改乒乓球赛程为8天</t>
  </si>
  <si>
    <t>Handball</t>
  </si>
  <si>
    <t>中国Handball协会建议，考虑浙师大萧山校区场馆没有颁奖区和升旗杆，工商为男子Handball，浙师大为女子，工商为男女决赛馆</t>
  </si>
  <si>
    <t>曲棍球</t>
  </si>
  <si>
    <t>根据曲棍球技术手册日程，9月18日休息日，比赛天数由原14天调整为13天</t>
  </si>
  <si>
    <t>鉴于跆拳道增加小项，小项尚未确定，先调整赛期为5天，9月13-17日</t>
  </si>
  <si>
    <t>Football赛程修改为方案一</t>
  </si>
  <si>
    <t>Basketball（女子）</t>
  </si>
  <si>
    <t>女子Basketball日程修改，取消原12日比赛，调整到13号，15号女篮增加奥体场馆</t>
  </si>
  <si>
    <t>现代五项</t>
  </si>
  <si>
    <t>现代五项原9月11,12两天，改为9月8，9-11,12共4天，CS by Event同步调整</t>
  </si>
  <si>
    <t>举重</t>
  </si>
  <si>
    <t>举重去掉22、23两天，由10天变为8天</t>
  </si>
  <si>
    <t>轮滑</t>
  </si>
  <si>
    <t>轮滑原17日的比赛去掉，由7天变为6天</t>
  </si>
  <si>
    <t>霹雳舞去掉原22日比赛，由3天变为2天</t>
  </si>
  <si>
    <t>国际象棋</t>
  </si>
  <si>
    <t>国际象棋原15日比赛日休息，由14天变为13天</t>
  </si>
  <si>
    <t>Equestrian</t>
  </si>
  <si>
    <t>Equestrian改为13-22日，共8天比赛日</t>
  </si>
  <si>
    <t>网球</t>
  </si>
  <si>
    <t>根据网球6个小项排，调整为11天，软网向后挪1天，两个项目有2天交叉</t>
  </si>
  <si>
    <t>赛艇</t>
  </si>
  <si>
    <t>因与22年世锦赛（2022.9.18-25）相隔太近，根据协会意见，调整日期为day(-3)-day2,共5天</t>
  </si>
  <si>
    <t>已提交TD确认</t>
  </si>
  <si>
    <t>山地自行车</t>
  </si>
  <si>
    <t>比赛日为1天，官方训练1天，THB TD已确认</t>
  </si>
  <si>
    <t>滑板</t>
  </si>
  <si>
    <t>根据THB，原4天比赛改为3天+官方训练1天</t>
  </si>
  <si>
    <t>铁人三项</t>
  </si>
  <si>
    <t>根据THB，TD反馈，原4天比赛改为3天+休息1天，调整为15-18日</t>
  </si>
  <si>
    <t>根据THB，TD反馈，原7天比赛改为11天+休息1天，调整为13-24日</t>
  </si>
  <si>
    <t>Athletics</t>
  </si>
  <si>
    <t>小项、单元日程修改</t>
  </si>
  <si>
    <t>游泳</t>
  </si>
  <si>
    <t>CS by Event修改，每日金牌数调为776777</t>
  </si>
  <si>
    <t>TD确认</t>
  </si>
  <si>
    <t>比赛顺序调整为先女后男</t>
  </si>
  <si>
    <t>击剑</t>
  </si>
  <si>
    <t>根据THB，TD反馈，原赛制修改，天数不变，单元结束时间调整</t>
  </si>
  <si>
    <t>壁球</t>
  </si>
  <si>
    <t>根据THB，TD反馈，CS by Event已调整，但单元日程需与TD进一步确认</t>
  </si>
  <si>
    <t>考虑在资格赛和正赛间需要训练日，13-17号比赛往前挪1天，17号用于训练，调整为12-24日</t>
  </si>
  <si>
    <t>跳水</t>
  </si>
  <si>
    <t>根据THB，TD反馈，CS by Event中1米板的时间延长，同步调整单元日程结束时间</t>
  </si>
  <si>
    <t>根据单元、CS by Event调整金牌分布</t>
  </si>
  <si>
    <t>场地自行车</t>
  </si>
  <si>
    <t>比赛日程改为16-17-休-19</t>
  </si>
  <si>
    <t>高尔夫</t>
  </si>
  <si>
    <t>单元日程比赛开始时间调为6点</t>
  </si>
  <si>
    <t>金牌分布调为4-4-5</t>
  </si>
  <si>
    <t>8个场馆比赛天数调整</t>
  </si>
  <si>
    <t>Volleyball杭师大馆场馆天数调整10天改为11天</t>
  </si>
  <si>
    <t>三人Basketball</t>
  </si>
  <si>
    <t>6天改为7天</t>
  </si>
  <si>
    <t>水球</t>
  </si>
  <si>
    <t>增加25号1天，</t>
  </si>
  <si>
    <t>增加17号1天，15-17速度；19-20自由式；21-22花样</t>
  </si>
  <si>
    <t>预留19号1天休息日</t>
  </si>
  <si>
    <t>根据TD反馈，取消闭幕式当天赛程安排，原5天改为4天</t>
  </si>
  <si>
    <t>删除原网球混合团体1项，比赛天数调整为11-17号，7天</t>
  </si>
  <si>
    <t>0.93（改色）</t>
  </si>
  <si>
    <t>7天改6天</t>
  </si>
  <si>
    <t>五人Basketball</t>
  </si>
  <si>
    <t>19号、22号为休息日</t>
  </si>
  <si>
    <t>改14天</t>
  </si>
  <si>
    <t>17、18号金牌交换</t>
  </si>
  <si>
    <t>改4天</t>
  </si>
  <si>
    <t>按照男女体现日程，不区分场馆</t>
  </si>
  <si>
    <t>改为步枪、手枪；飞碟，英文飞碟用shotgun</t>
  </si>
  <si>
    <t>CS by Day V1.0</t>
  </si>
  <si>
    <t>Approved by OCA,published on Chefs de Mission Seminar</t>
  </si>
  <si>
    <t>Updated the order of three disciplines, the competition days is still 8 days</t>
  </si>
  <si>
    <t>CS by Session</t>
  </si>
  <si>
    <t>Break down the equestrian competiton session</t>
  </si>
  <si>
    <t>According to THB, the game time of CS by Event and CS by Session of football is synchronously revised</t>
  </si>
  <si>
    <t>手球</t>
  </si>
  <si>
    <t>Add Men's competiton to ZJNU Gymnasium on 13th,Sep,the total of ccompetiton days is 8</t>
  </si>
  <si>
    <t>Add Men's competiton to ZJNU Gymnasium on 13th,Sep,the total of ccompetiton days is 8,18 sessions</t>
  </si>
  <si>
    <t>CS by Event</t>
  </si>
  <si>
    <t>篮球</t>
  </si>
  <si>
    <t>Updated Women's Competition Date to 6th-12th,Sep. Day off on 10th,Sep.</t>
  </si>
  <si>
    <t>排球</t>
  </si>
  <si>
    <t>Considering The 2022 World Volleyball Championships (Men's Volleyball from August 26 to September 11 and Women's volleyball from September 23 to October 15),Updated Women's Competition Date from 8th-16th September (day off on September 10th),Men's competition will be held from September 17 to 25 (closing ceremony on September 25).</t>
  </si>
  <si>
    <t>篮球（五人制）</t>
  </si>
  <si>
    <t>1.调整女篮比赛为9月6-12日（10日开幕式休息1天，共6个比赛日）
2.调整女篮场馆为奥体、绍兴，取消富阳。</t>
  </si>
  <si>
    <t>男排延长到25日，闭幕式当天，考虑报名队伍较多，待与TD开会明确赛制后再作修改</t>
  </si>
  <si>
    <t>排球、篮球</t>
  </si>
  <si>
    <t>对应CS by Day修改</t>
  </si>
  <si>
    <t>修改结束时间为11点，不含颁奖时间</t>
  </si>
  <si>
    <t>CS by Session1.0版</t>
  </si>
  <si>
    <t>发布
OCA批准</t>
  </si>
  <si>
    <t>盛装舞步和障碍赛中间空一天，障碍赛20-22日改为21-23日</t>
  </si>
  <si>
    <t>速度轮滑的比赛日延后一天，比赛天数不变。9月15-22日调整为16-22日。
1.轮滑场馆团队运行滑板、轮滑2个项目，建议滑板和轮滑中间预留1天转场时间。
2.滑板比赛期间考虑受降雨影响等的机动时间。
建议由轮滑场馆团队提出，CM，TD已批准。</t>
  </si>
  <si>
    <t>柔术</t>
  </si>
  <si>
    <t>Considering venue operations teams and equipment transition，往后延一天，调整为17-19日，已和TD确认
Considering venue operations teams and equipment transition</t>
  </si>
  <si>
    <t>克柔术</t>
  </si>
  <si>
    <t>Considering venue operations teams and equipment transition，往后延一天，调整为22-24日，已和TD确认</t>
  </si>
  <si>
    <t>考虑首金安排，提前步、手枪赛程至9月11-17日，（暂定女子10米气步枪团体为首个项目，8点30开赛）</t>
  </si>
  <si>
    <t>Synchronize update in accordance with CS by Day</t>
  </si>
  <si>
    <t>根据第二次报名情况修改</t>
  </si>
  <si>
    <t>三人制篮球</t>
  </si>
  <si>
    <t>18-23日，改为18-24日，6天变为7天</t>
  </si>
  <si>
    <t>板球</t>
  </si>
  <si>
    <t>根据TD反馈及第二次报名情况，按男、女各超16支队伍预估，比赛时间为9月6-25日，共20天</t>
  </si>
  <si>
    <t>花样游泳</t>
  </si>
  <si>
    <t>已和TD确认，取消自由自选预赛，原22-25日，改为23-25日，3天</t>
  </si>
  <si>
    <t>艺术体操</t>
  </si>
  <si>
    <t>因艺体世锦赛相邻，已和TD/CM沟通，推迟一天至23-24日</t>
  </si>
  <si>
    <t>6天变7天，每日比赛时间同步调整</t>
  </si>
  <si>
    <t>根据CS by Day比赛天数延长，调整CS by Session，每天2场比赛</t>
  </si>
  <si>
    <t>五人制篮球</t>
  </si>
  <si>
    <t>根据OCA反馈RHB提议，调整最晚场开赛时间，因此同步调整所有场次开赛时间。6-8日14;00\17:00\20:00；9日17:00/20:00；11-12日16:00/20:00/13:00/16:00</t>
  </si>
  <si>
    <t>=DISPIMG("ID_C7AC8DB28F73481180ABD67837A4B428",1)</t>
  </si>
  <si>
    <t>男篮16-18日，开赛时间改为11:00/14:00/17:00/20:00;20-21日17:00/20:00；23-24日13:00/16:00/16:00/20:00</t>
  </si>
  <si>
    <t>=DISPIMG("ID_FB83C5CEAB33486FB765690B82DA5844",1)</t>
  </si>
  <si>
    <t>根据THB，调整比赛单元</t>
  </si>
  <si>
    <t>根据CS by Event，调整每个单元持续时间，含颁奖</t>
  </si>
  <si>
    <t>根据OCA、国际网联反馈，因原赛程与戴维斯杯日程重叠，调整网球至9月18-24日</t>
  </si>
  <si>
    <t>软网</t>
  </si>
  <si>
    <t>根据网球调整，同步调整至9月11-15日</t>
  </si>
  <si>
    <t>BMX小轮车</t>
  </si>
  <si>
    <t>修改单元结束时间</t>
  </si>
  <si>
    <t>根据THB，调整单元开赛时间</t>
  </si>
  <si>
    <t>根据THB，调整比赛单元，3个变为6个单元</t>
  </si>
  <si>
    <t>蹦床</t>
  </si>
  <si>
    <t>调整每天1枚金牌</t>
  </si>
  <si>
    <t>根据TD反馈，调整棒球资格赛日期，天数不变，往前提一天</t>
  </si>
  <si>
    <t>根据THB，调整比赛单元为7个</t>
  </si>
  <si>
    <t>根据THB，调整比赛单元时间</t>
  </si>
  <si>
    <t>根据THB，调整比赛单元为4个</t>
  </si>
  <si>
    <t>待和TD确认</t>
  </si>
  <si>
    <t>1.3版</t>
  </si>
  <si>
    <t>内部发布</t>
  </si>
  <si>
    <t>1.2版</t>
  </si>
  <si>
    <t>垒球</t>
  </si>
  <si>
    <t>根据TD反馈，赛制调整，比赛天数为6天，12-18日，17日休息</t>
  </si>
  <si>
    <t>调整飞碟比赛日期</t>
  </si>
  <si>
    <t>根据CS by Event，调整每日金牌分布</t>
  </si>
  <si>
    <t>延期后初步计划，取消原女篮赛前开幕，调整为10.3-14日，赛期12天，男女交叉进行</t>
  </si>
  <si>
    <t>延期后第一稿</t>
  </si>
  <si>
    <t>3×3 Basketball</t>
  </si>
  <si>
    <t>因男篮比赛集中在中后段，调整三人篮球至开幕式后第二天，10.2-8日，赛期7天</t>
  </si>
  <si>
    <t>Artistic Gymnastics</t>
  </si>
  <si>
    <t>因10.1-8日比利时竞技体操世锦赛，调整竞技体操至10.9-14日</t>
  </si>
  <si>
    <t>Rhythmic Gymnastics</t>
  </si>
  <si>
    <t>对调艺体与竞技体操的比赛顺序，调整至10.1-2日</t>
  </si>
  <si>
    <t>Trampoline Gymnastics</t>
  </si>
  <si>
    <t>同步调整，10.5-6日，三个项目间各空2天转场</t>
  </si>
  <si>
    <t>取消原女排赛前开幕，调整为10.1-8日</t>
  </si>
  <si>
    <t>调整男排至开幕式前4天开赛，赛期10天</t>
  </si>
  <si>
    <t>Karate</t>
  </si>
  <si>
    <t>调整至闭幕式前3天，与男排有5天转场时间</t>
  </si>
  <si>
    <t>因10.1-8日比利时竞技体操世锦赛，调整竞技体操至9.24-29日</t>
  </si>
  <si>
    <t>对调艺体与竞技体操的比赛顺序，调整至10.6-7日</t>
  </si>
  <si>
    <t>同步调整，10.2-3日，三个项目间各空2天转场</t>
  </si>
  <si>
    <t>调整女排、男排时间，女排是</t>
  </si>
  <si>
    <t>Ju-jitsu &amp; Kurash</t>
  </si>
  <si>
    <t>交换克柔术、柔术比赛顺序，克柔术与柔道场地要求雷同，减少1次转场</t>
  </si>
  <si>
    <t>Rugby Sevens</t>
  </si>
  <si>
    <t>因女排调整至赛程后半段，减少杭师大团队运行压力，调整七人制橄榄球至前</t>
  </si>
  <si>
    <t>男子：
1.小组赛第一、二轮：对调小组赛杭州（上半区）和杭外赛区（下半区）顺序，杭外4个组先开球；
2.原24日小组赛第三轮，杭州、杭外8个组同天开赛，调整为杭外4个组到23日开幕式上午比赛；
3.原28日，男足16强赛（1/8决赛）在杭州4个场地开赛，根据协会建议，为减少原杭外赛区球队转场，保留原杭外赛区场地，调整为26日进行16强赛，其中杭州2个场地（4场），金华2个（2场），温州2个（2场）
4.原10月1日，男子1/4决赛，在杭州4个场地开赛，调整为30日比赛，场地不变
女子：
1.原29日，女子小组赛第三轮，提前至28日，比赛场地和前两轮小组赛保持一致，调整为杭州1个场地（2场），金华1个场地（2场），温州2个场地（4场）
2.原10月2日，女子1/4决赛，杭州4个场地（4场），为减少杭州亚运村住宿压力及温州赛区转场压力，调整为1/4决赛下半场在温州赛区2个场地举行，比赛时间调整至1日；1/4决赛上半场在杭州赛区2个场地举行，比赛时间仍在2日。
Men:
1. Round 1 and 2 of the Group stage: Hangzhou (top half) and out of Hangzhou (bottom half) will be switched in the order of the group stage. The four groups of Hangwai will kick off first;
2. In the third round of group stage on 24th, 8 groups of Hangzhou and Hangzhou and Foreign countries will play on the same day, so the 4 groups of Hangzhou and Foreign countries will play on the morning of the opening ceremony on 23rd;
3. On 28th, the Round of 16 (1/8 final) of men's football will be held in 4 venues in Hangzhou. According to the suggestion of the association, in order to reduce the transfer of teams from the original Hangzhou Foreign Competition Zone, the original venue will be retained and the Round of 16 will be held on 26th, including 2 venues in Hangzhou (4 matches), 2 venues in Jinhua (2 matches) and 2 venues in Wenzhou (2 matches).
4. The men's quarter-finals will be held at four venues in Hangzhou on October 1, but will be held on 30 days. The venues will remain the same
Woman:
1. The third round of women's group stage, originally on 29th, has been moved forward to 28th. The venue of the match is the same as that of the first two rounds of the group stage, and it has been adjusted to 1 venue in Hangzhou (2 matches), 1 venue in Jinhua (2 matches) and 2 venues in Wenzhou (4 matches).
2. In order to reduce the accommodation pressure in Hangzhou Asian Games Village and the transfer pressure in Wenzhou area, the second half of the quarter-final will be held in two venues in Wenzhou area, and the match time will be adjusted to October 1. The first half of the quarterfinals will be held at two venues in Hangzhou. The match time is still on Tuesday.</t>
  </si>
  <si>
    <t>Esports</t>
  </si>
  <si>
    <t>预计10天，先排8天。9.24-10.1</t>
  </si>
  <si>
    <t>取消男子组第三比赛日在浙师大（萧山）的比赛，在工商大学第一个比赛日增加1天</t>
  </si>
  <si>
    <t>Roller Skating</t>
  </si>
  <si>
    <t>减轻亚运村住宿压力，增加滑板与轮滑转场时间，往后移一天</t>
  </si>
  <si>
    <t>Modern Pentathlon</t>
  </si>
  <si>
    <t>前移1天，为射箭提前结束</t>
  </si>
  <si>
    <t>Shooting</t>
  </si>
  <si>
    <t>飞碟前移1天，为射箭提前结束</t>
  </si>
  <si>
    <t>Archery</t>
  </si>
  <si>
    <t>前移1天，为射箭在闭幕式前1天结束</t>
  </si>
  <si>
    <t>调整比赛顺序为盛装舞步→三项赛→障碍赛，考虑转场和马匹在盛装舞步的热身</t>
  </si>
  <si>
    <t>Sailing</t>
  </si>
  <si>
    <t>1.因新赛期9月29日前后为最大汛期，比赛在28日前最好完成。
2.为后面临时调整预留空间</t>
  </si>
  <si>
    <t>Sport Climbing</t>
  </si>
  <si>
    <t>后移1天，与棒垒球金牌日错开，确保绍兴金牌项目合理分布</t>
  </si>
  <si>
    <t>Sepaktakraw</t>
  </si>
  <si>
    <t>调整比赛顺序为男/女单组赛→男/女四人赛→单组团体</t>
  </si>
  <si>
    <t>Table Tennis</t>
  </si>
  <si>
    <t>增加2天（1天比赛，1天机动），共10天。国内协会意见</t>
  </si>
  <si>
    <t>减少金华场次，不放女足</t>
  </si>
  <si>
    <t>Kabaddi</t>
  </si>
  <si>
    <t>向后移一天，增加转场时间</t>
  </si>
  <si>
    <t>Canoe Slalom &amp; Canoe Sprint</t>
  </si>
  <si>
    <t>皮划艇激流回旋：报到日为2023年9月26日，27、28日为训练日，29日至10月1日为比赛日，每日开赛时间与比赛秩序拟按原方案进行；
皮划艇静水：报到日为2023年10月2日，3、4日为训练日，5至8日为比赛日，每日开赛时间与比赛秩序拟按原方案进行。</t>
  </si>
  <si>
    <t>Softball</t>
  </si>
  <si>
    <t>比赛顺序调整为4天+2天</t>
  </si>
  <si>
    <t>Hockey</t>
  </si>
  <si>
    <t>根据国内协会及亚曲联建议，增加1个比赛日，22号-10月7号</t>
  </si>
  <si>
    <t>Fencing</t>
  </si>
  <si>
    <t>根据国内协会建议，因国际大赛集中在下半年，调整至24号开始，6天不变</t>
  </si>
  <si>
    <t>Add 2 days for Men's event,which leads to 9 days in total.</t>
  </si>
  <si>
    <t>Postpone 1 day to start,that is 9.26-10.2 + 1 day for break</t>
  </si>
  <si>
    <t>Adjust from 9.29-10.3 to 10.3-10.7, in consideration of the accommodation in Asian Games Village</t>
  </si>
  <si>
    <t>Tennis</t>
  </si>
  <si>
    <t>Under the suggestion of CTA and take the time of ATP/WTA China Tournament into consideration, swap the order of Tennis and Soft Tennis. Tennis competition will be held in 9.24-9.30.</t>
  </si>
  <si>
    <t>Soft Tennis</t>
  </si>
  <si>
    <t>To be corresponding to Tennis competition time, Soft Tennis competition will be held in 10.3-10.7.</t>
  </si>
  <si>
    <t>According to the suggestion of the Association, since the Canoe Slalom World Championship(qualification event for Paris) will be held in the UK from September 19 to September 24, the order of Canoe slalom competition and Canoe sprint competition are swapped. Canoe Slalom competition will be held in 10.6-10. 9.26-10.5 is the official training time; The Canoe Sprint competition will be held in 10.1-10.4, with official training days from 9.26-9.30.</t>
  </si>
  <si>
    <t>karate</t>
  </si>
  <si>
    <t>Add 1 day for Men' team and Women's team events.</t>
  </si>
  <si>
    <t>Breaking</t>
  </si>
  <si>
    <t>金牌数分布1/1，调整为0/2</t>
  </si>
  <si>
    <t>赛制更改</t>
  </si>
  <si>
    <t>根据CM意见，THB小项日程，同步调整</t>
  </si>
  <si>
    <t>男16，女12</t>
  </si>
  <si>
    <t>Adjust the competition days according to TD feedback and THB</t>
  </si>
  <si>
    <t>8天变7天</t>
  </si>
  <si>
    <t>According to the THB (TD approved version), add 2 events(Men' team and Women'team), the number of days remains the same.</t>
  </si>
  <si>
    <t>Synchronized update in accordance with CS by Day and CS by Events.</t>
  </si>
  <si>
    <t>Release</t>
  </si>
  <si>
    <t>Release along with THB through NOCnet.</t>
  </si>
  <si>
    <t>Weightlifting</t>
  </si>
  <si>
    <t>Adjust from 9.27-10.4 to 9.30-10.7 because the 2023 World Weightlifting Championships will be held in Saudi Arabia on 9.3-9.17 as a qualifying event for the Paris Olympics. In order to avoid these two events being too close to each other, the Asian Weightlifting Federation recommended to adjust so.</t>
  </si>
  <si>
    <t>Synchronized update in accordance with CS by Day.</t>
  </si>
  <si>
    <t>Water Polo</t>
  </si>
  <si>
    <t>Update in accordance with CS by Event. The current schedule is arranged according to the entry until February 23, 2021, with a total of 14 men's teams,10 women's teams.</t>
  </si>
  <si>
    <t>按14个队伍排</t>
  </si>
  <si>
    <t>The session time is estimated.</t>
  </si>
  <si>
    <t>Adjust the start time in accordance with CS by Events.</t>
  </si>
  <si>
    <t>总赛程</t>
  </si>
  <si>
    <t>电竞</t>
  </si>
  <si>
    <t>取消炉石传说小项，比赛天数待定</t>
  </si>
  <si>
    <t>排球、手球</t>
  </si>
  <si>
    <t>根据小项日程，调整比赛单元</t>
  </si>
  <si>
    <t>提交审议</t>
  </si>
  <si>
    <t>变更为2.0版提交总局审议</t>
  </si>
  <si>
    <t>Exchange the order of M/W Individual Event</t>
  </si>
  <si>
    <t>Version Amendment History</t>
  </si>
  <si>
    <t>Schedule</t>
  </si>
  <si>
    <t>Sports/Disciplines</t>
  </si>
  <si>
    <t>Note</t>
  </si>
  <si>
    <t xml:space="preserve">General CS </t>
  </si>
  <si>
    <t>Basketball 5×5</t>
  </si>
  <si>
    <t>First draft after postponement, the original schedule for women before opening ceremony is cancelled,all competition days Adjusted to 3-14,Oct. The competition period is 12 days, with cross-over between men and women.</t>
  </si>
  <si>
    <t>Basketball 3×3</t>
  </si>
  <si>
    <t>Since the men's basketball competition is concentrated in the middle and back section, the Basketball 3×3 will be Adjusted to the second day after the opening ceremony, from 2nd-8th,Oct, and the competition will last for 7 days.</t>
  </si>
  <si>
    <t>Due to the Artistic Gymnastics World Championships in Belgium from October 1 to October 8,Adjust competitive Artistic Gymnastics to 9th-14th,Oct.</t>
  </si>
  <si>
    <t>Adjust the competition order of Artistic Gymnastics and Rhythmic，Adjust to1st-2nd, Oct.</t>
  </si>
  <si>
    <t>Synchronous Adjustment, to 5th-6th,Oct, each 2 days transition between the three disciplines.</t>
  </si>
  <si>
    <t>Women's competition before opening cerermony is cancelled and Adjusted to 1st-8th,Oct.</t>
  </si>
  <si>
    <t>Adjust the men's volleyball match to 4 days before the opening ceremony and the match period is 10 days.</t>
  </si>
  <si>
    <t>Adjust to 3 days before the closing ceremony, and has 5 days transfer date with men's volleyball.</t>
  </si>
  <si>
    <t>Due to the Artistic Gymnastics World Championships in Belgium from 1st-8th,Oct,AdjustArtistic Gymnastics to 24th-29th,Sep.</t>
  </si>
  <si>
    <t>Adjust the competition order of Rhythmic to 6th-7th,Oct.</t>
  </si>
  <si>
    <t>Synchronous Adjustment to the 2nd-3rd,Oct, each two days transistion between the three disciplines.</t>
  </si>
  <si>
    <t>General CS</t>
  </si>
  <si>
    <t>Adjust the match time for men and women.</t>
  </si>
  <si>
    <t>Jujitsu,Kurash</t>
  </si>
  <si>
    <t>The competition order of Jujitsu and Kurash be changed. The venues of Jujitsu and Kurash are the same, and 1 transfer be reduced.</t>
  </si>
  <si>
    <t>Rugby 7s</t>
  </si>
  <si>
    <t>Because the women's volleyball has been Adjusted to the second half of the CS, in order to reduce the operating pressure of the team of Hangzhou Normal University, the Rugby 7s has been Adjusted to the front.</t>
  </si>
  <si>
    <t>Man:
1.Switching the order of the 1st and 2nd rounds of group matches between Hangzhou (top half) and Co-host cites (bottom half), with the four Co-host cites groups kicking off first;
2. The men's group Round 3,8 groups of Hangzhou and Co-host cites and will play on the same day on September 23rd, Adjust the 4 groups of Co-host cites will play on the morning of the opening ceremony on 23rd;
3. The Round of 1/8 final of men's football will be held in 4 venues in Hangzhou on 28th. According to the suggestion of the association, in order to reduce the transfer of teams from the Co-host cites, the Co-host cites will be retained and the Round of 1/8 final will be held on 26th, including 2 venues in Hangzhou (4 matches), 2 venues in Jinhua (2 matches) and 2 venues in Wenzhou (2 matches).
4. The men's quarter-finals which will be held at four venues in Hangzhou on October 1 will be held on September 30, and the venues will remain the same.
Woman:
1. The third round of women's group stage, originally on 29th, has been moved forward to 28th. The venue of the match is the same as that of the first two rounds of the group stage, and it has been Adjusted to 1 venue in Hangzhou (2 matches), 1 venue in Jinhua (2 matches) and 2 venues in Wenzhou (4 matches).
2. The women's quarter-finals will be held at four venues in Hangzhou on October 2, in order to reduce the accommodation pressure in Hangzhou Asian Games Village and the transfer pressure in Wenzhou area, the second half of the quarter-final will be held in two venues in Wenzhou area, and the match time will be Adjusted to October 1. The first half of the quarter-finals will be held at two venues in Hangzhou. The match time is still on Tuesday.</t>
  </si>
  <si>
    <t>It is expected to last 10 days, the schedule starting with 8 days first, from September 24 to 1 October</t>
  </si>
  <si>
    <t>Cancel the third match day of men's group in Zhejiang Normal University (Xiaoshan), and add one day to the first match day in Gongshang University</t>
  </si>
  <si>
    <t>Roller-skating</t>
  </si>
  <si>
    <t>Reduce the accommodation pressure of Asian Games Village, increase the transfer time between Skateboarding and Roller-skating, move back one day.</t>
  </si>
  <si>
    <t>Move forward 1 day，for archery early end</t>
  </si>
  <si>
    <t>Shotgun move forward 1 day, for archery early end</t>
  </si>
  <si>
    <t>Archery moves forward one day for ending one day before the closing ceremony</t>
  </si>
  <si>
    <t>Adjust the order of competition to dressage → eventing → jumping,taking into account the transition and the horse's warm-up of dressage.</t>
  </si>
  <si>
    <t>1. As the new competition period is the maximum flood season around 29th,Sep, it is better to finish the competition before the 28th.
2. Make room for temporary Adjustments later.</t>
  </si>
  <si>
    <t>Postpone 1 day to stagger with baseball and softball gold medal day to ensure the reasonable distribution of gold medal events in Shaoxing</t>
  </si>
  <si>
    <t>Adjust the order of competition to Men’s and Women’s Regu → Men’s and Women’s Quadrant → Men’s and Women’s Team Event</t>
  </si>
  <si>
    <t xml:space="preserve">Add 2 days (1 race day, 1 maneuver day) for a total of 10 days. </t>
  </si>
  <si>
    <t>Reduce the number of matches in Jinhua,where does not arrange women's football team</t>
  </si>
  <si>
    <t>Move back a day to increase transition time</t>
  </si>
  <si>
    <t>Canoe slalom,Canoe Sprint</t>
  </si>
  <si>
    <t>Canoe slalom: The registration date is September 26, 2023, the training date is 27 and 28, and the competition date is from September 29 to October 1, 2023. The start time and competition order of each day are planned to follow the original plan.
Canoe Sprint: Registration date is October 2nd, 2023, training date is 3rd and 4th, and competition date is 5th to 8th. The start time and competition order of each day are planned according to the original plan.</t>
  </si>
  <si>
    <t>The order of competition has been Adjusted to 4 +2 days</t>
  </si>
  <si>
    <t>According to the suggestion of NF and AHF, there will be one more match day, from September 22 to October 7.</t>
  </si>
  <si>
    <t>According to the suggestion of the NF, the international competition 
will be concentrated in the second half of the year, 
so it will start on the September 24 and remain unchanged for 6 days</t>
  </si>
  <si>
    <t>Men's volleyball add 2 days, a total of 9 days</t>
  </si>
  <si>
    <t>Move back 1 day, September 26- October 2,6 days plus 1 day rest</t>
  </si>
  <si>
    <t>September 29-October 3 is Adjusted to October 3-October7. 
Considering accommodation in Asian Games Village .</t>
  </si>
  <si>
    <t>According to the suggestion of NF and considering the time of ATP/WTA China Tournament, 
we now change the order of Tennis and Soft Tennis and Adjust the tennis to September 24-September 30.</t>
  </si>
  <si>
    <t>Synchronous switch to October 3- October 7</t>
  </si>
  <si>
    <t>According to the suggestion of the Association, since the Canoe slalom World Championships and Paris qualification will be held in the UK from September 19 to September 24, the Canoe slalom and Canoe Sprint will be changed to October 6-October 8. September 26-October 5 is the official training time; The Canoe Sprint runs from October 1-October 4, with official training days from September 26-September 30.</t>
  </si>
  <si>
    <t>Synchronize Adjustment according to THB CS by event.</t>
  </si>
  <si>
    <t>Ensure the team to participate in the men's volleyball Olympic qualification, Adjust the Competition system, 
the schedule is September 19-26, using three venues</t>
  </si>
  <si>
    <t>Beach Volleyball</t>
  </si>
  <si>
    <t>Due to the close proximity to the Sand Volleyball World Championships, 
it will be Adjusted to September 19-28</t>
  </si>
  <si>
    <t>Review draft,Submit to OCA</t>
  </si>
  <si>
    <t>Shooting(skeet)</t>
  </si>
  <si>
    <t>The gold medal distribution is Adjusted according to THB</t>
  </si>
  <si>
    <t>Two new team kata events (men's and women's) will be added,
 and the race schedule will be increased by 1 day</t>
  </si>
  <si>
    <t>The gold medal distribution is 1/1, Adjusted to 0/2</t>
  </si>
  <si>
    <t>Change of competition format</t>
  </si>
  <si>
    <t>According to CM opinion, THB CS by event, Adjust synchronously</t>
  </si>
  <si>
    <t>There are 16 teams for men and 12 for women</t>
  </si>
  <si>
    <t>Adjust the game days according to TD feedback and THB</t>
  </si>
  <si>
    <t>8 days → 7 days</t>
  </si>
  <si>
    <t>According to the TD approved version of THB, Add new KATA team events (men, women)  not add days,
 the number of days remains the same</t>
  </si>
  <si>
    <t>According to the General CS, CS by event, 
synchronous Adjustment</t>
  </si>
  <si>
    <t>release</t>
  </si>
  <si>
    <t>Publish with THB through NOC contact website</t>
  </si>
  <si>
    <t>September 27-October 4 was Adjusted to September 30-October 7 
because the 2023 World Weightlifting Championships will be held in Saudi Arabia on September 3-September 17 
as a qualifying event for the Paris Olympics. 
To avoid being too close together, the Asian Federation recommends Adjustment</t>
  </si>
  <si>
    <t>According to the General CS, synchronous Adjustment</t>
  </si>
  <si>
    <t>Adjust the competition units according to the CS by event.</t>
  </si>
  <si>
    <t>It's based on 14 teams</t>
  </si>
  <si>
    <t>Units time is estimated</t>
  </si>
  <si>
    <t>Adjust the start time according to the CS by event.</t>
  </si>
  <si>
    <t>Hearthstone event cancelled. Number of days to be determined</t>
  </si>
  <si>
    <t>Volleyball,Handball</t>
  </si>
  <si>
    <t>Submit for Review</t>
  </si>
  <si>
    <t>The change to version 2.0 submitted to the General Administration of Sport of China for review</t>
  </si>
  <si>
    <t>Adjust unit end time according to THB</t>
  </si>
  <si>
    <t>Triathlon</t>
  </si>
  <si>
    <t>Exchange men's and women's individual competition order</t>
  </si>
  <si>
    <t>Adjust the unit according to THB</t>
  </si>
  <si>
    <t>According to CM's opinion, the start time will be Adjusted to 10:00</t>
  </si>
  <si>
    <t>Change it to 9 days</t>
  </si>
  <si>
    <t>Synchronous Adjustment</t>
  </si>
  <si>
    <t>Taekwondo</t>
  </si>
  <si>
    <t>Adjust the start and end times</t>
  </si>
  <si>
    <t>According to the CS by event,
 the competition days in Shaoxing Olympic Sports Centre Gymnasium 
will be Adjusted to 4 days</t>
  </si>
  <si>
    <t>Cancel the competition on the opening day, the number of days is 14, 
and Adjust the daily competition units</t>
  </si>
  <si>
    <t>Skateboarding</t>
  </si>
  <si>
    <t>Adjust the order of street and park games, remove the semifinals and Adjust the start time</t>
  </si>
  <si>
    <t>Chess</t>
  </si>
  <si>
    <t>Add X Mark on session for the last 3 days.</t>
  </si>
  <si>
    <t>Adjust session time by day according to THB</t>
  </si>
  <si>
    <t>OCA approved CS by session and by event 2.0</t>
  </si>
  <si>
    <t xml:space="preserve">Wrestling </t>
  </si>
  <si>
    <t>English version of venue name changed</t>
  </si>
  <si>
    <t>Adjust the competition sessions according to the schedule by event</t>
  </si>
  <si>
    <t>9/25，session 17&amp;18 time changed</t>
  </si>
  <si>
    <t>Rowing</t>
  </si>
  <si>
    <t>Session time of 24th&amp;25th changed according to the schedule by event.</t>
  </si>
  <si>
    <t>According to the feedback from the venue team, in order to meet the requirement of 7 days of competition and no competition on the opening day, the start of the game will be moved forward 1 day</t>
  </si>
  <si>
    <t xml:space="preserve">Roller Skating </t>
  </si>
  <si>
    <t>Adjust the competition date to 9.30-10.7, the number of days remains the same</t>
  </si>
  <si>
    <t>Cricket</t>
  </si>
  <si>
    <t>The schedule by event changed based on Men 18teams and Women 14teams.</t>
  </si>
  <si>
    <t>Shooting （Shotgun)</t>
  </si>
  <si>
    <t>Adjust the competition format, Adjust the schedule by event according to THB</t>
  </si>
  <si>
    <t>Adjust the data synchronously to 19th-27th,Sep.</t>
  </si>
  <si>
    <t>Adjust the data synchronously to 30th,Sep-7th,Oct.</t>
  </si>
  <si>
    <t>The schedule by event changed based on Men 12 teams and Women 12 teams.</t>
  </si>
  <si>
    <t>Session changed according to schedule by event.</t>
  </si>
  <si>
    <t>Adjust the competition format, Adjust the schedule by event according to THB.</t>
  </si>
  <si>
    <t>Released via WWW.NOC.net</t>
  </si>
  <si>
    <t>Ju-jitsu</t>
  </si>
  <si>
    <t>Adjust the morning session time each day</t>
  </si>
  <si>
    <t/>
  </si>
  <si>
    <t>Adjust synchronously according to the general CS and CS by event</t>
  </si>
  <si>
    <t>According to the CS by event, exchange speed and all-round order, Adjust the competition session</t>
  </si>
  <si>
    <t>Add half a day on October 8, and the race day is 4 days in total</t>
  </si>
  <si>
    <t>Move forward 2 days to 9.24 to 9.28</t>
  </si>
  <si>
    <t>Adjust the gold medal distribution according to the CS by event and CS by session</t>
  </si>
  <si>
    <t>Adjust the gold medal distribution according to the CS by event</t>
  </si>
  <si>
    <t>Add half a day on September 22 and September 23 for a total of 11 race days</t>
  </si>
  <si>
    <t>Updated competition time for DAY2,session03/DAY3/DAY7 align with the THB.</t>
  </si>
  <si>
    <t>Updated competition time and format for Men &amp; Women align with the CS by event</t>
  </si>
  <si>
    <t>Updated competition date Men &amp; Women align with the CS by event</t>
  </si>
  <si>
    <t>Exchange event order for team and regu</t>
  </si>
  <si>
    <t>Adjust the gold medal distribution due to exchange event order for team and regu</t>
  </si>
  <si>
    <t>Update start pm session time at 18:30 per/day</t>
  </si>
  <si>
    <t>reduce session and Adjust session time align with the CS by event</t>
  </si>
  <si>
    <t>Adjust session time align with the CS by event</t>
  </si>
  <si>
    <t>According to the third registration, the Adjusted days are 15 days, women for 9.19-9.25 ; Men 9.27-10.7</t>
  </si>
  <si>
    <t>Adjust the match date to 9.24-10.7, a total of 14 days, no need to start before the opening ceremony</t>
  </si>
  <si>
    <t>Adjust session time align with the CS by event,totally 4 sessions</t>
  </si>
  <si>
    <t>CS by event update to V3.0</t>
  </si>
  <si>
    <t>Bridge</t>
  </si>
  <si>
    <t>Adjust session time align with the CS by event,totally 34 sessions</t>
  </si>
  <si>
    <t>Adjust the daily session start time according to the subitem schedule</t>
  </si>
  <si>
    <t>According to the third registration, the women's date is Adjusted to 9.21-10.6; Men 9.19-10.7</t>
  </si>
  <si>
    <t>CS by event update to V3.0；M:23 teams, W:17 teams</t>
  </si>
  <si>
    <t>Adjust session time align with the CS by event,totally 26 sessions</t>
  </si>
  <si>
    <t>Squash</t>
  </si>
  <si>
    <t>Adjust session time align with the CS by event,totally 53 sessions</t>
  </si>
  <si>
    <t>Adjust session time align with the CS by event,The start time has been brought forward from 10 to 9</t>
  </si>
  <si>
    <t>Boxing</t>
  </si>
  <si>
    <t>The competition days are Adjusted, the original 15 days are Adjusted to 13 days, Women 9.25-10.1; Men 10.2-10.7</t>
  </si>
  <si>
    <t>Updated Competition Days for Women from 9 days to 7days. Men: 9.19-9.26; Women:9.30-10.7</t>
  </si>
  <si>
    <t>Adjust session time align with the CS by event,totally 31 sessions</t>
  </si>
  <si>
    <t>Updated Competition Day,totally 9 days，no match in opening ceremony day.</t>
  </si>
  <si>
    <t>Adjust session time align with the CS by event,totally 15 sessions</t>
  </si>
  <si>
    <t>Adjust session time align with the CS by event,The shotgun starts at 8:00 and updated to 9:00</t>
  </si>
  <si>
    <t>Updated Competition Day,totally 13 days，no match in 30th,Sep.</t>
  </si>
  <si>
    <t>Adjust session time align with the CS by event,totally 24 sessions</t>
  </si>
  <si>
    <t>Badminton</t>
  </si>
  <si>
    <t>Adjust session time align with the CS by event,totally 16 sessions</t>
  </si>
  <si>
    <t>Dragon Boat</t>
  </si>
  <si>
    <t>Update start time on DAY3 , remove recepchage &amp; classification of every event</t>
  </si>
  <si>
    <t>Due to withdraw Men's Single Free Skating/Couple Dance,  Reduce 2 gold medals on 7th,Oct.</t>
  </si>
  <si>
    <t>Adjust competition days, totally 8 days.</t>
  </si>
  <si>
    <t>Adjust session time align with the CS by event,totally 7 sessions</t>
  </si>
  <si>
    <t>Adjust session time align with the CS by event,totally 32 sessions</t>
  </si>
  <si>
    <t>Adjust session time align with the CS by event,totally 20 sessions</t>
  </si>
  <si>
    <t>CS by event update to V3.1</t>
  </si>
  <si>
    <t>Adjust session time align with the CS by event,totally 2 sessions</t>
  </si>
  <si>
    <t>Adjust competition days, rest day in 1th,Oct.</t>
  </si>
  <si>
    <t>Exchange kick off time for FBL26/FBL27 on 24th,Sep.</t>
  </si>
  <si>
    <t>Canoe Sprint</t>
  </si>
  <si>
    <t>Go</t>
  </si>
  <si>
    <t>Adjust session time align with the CS by event,reduce 1 session, totally 19 sessions.</t>
  </si>
  <si>
    <t>Adjust session time and field align with the CS by event,totally 22 sessions.</t>
  </si>
  <si>
    <t>Due to there was not enough time between the original competition date and the closing ceremony venue of the Hangzhou Olympic Sports Centre Gymnasium , the competition date is adjusted to 9/26-10/6</t>
  </si>
  <si>
    <t>Baseball</t>
  </si>
  <si>
    <t>Due to the reduction of participations teams, the competition period will be reduced by 2 days, and the date of the competition will be adjusted to 9/26-10/7, which is 2 days later than the original</t>
  </si>
  <si>
    <t>Adjust session ending time align with the CS by event</t>
  </si>
  <si>
    <t>Adjust session time align with the CS by event,totally 25 sessions</t>
  </si>
  <si>
    <t>Adjust Session VBV12 ending time align with the CS by event</t>
  </si>
  <si>
    <t>CS by event update to V3.2</t>
  </si>
  <si>
    <t>Adjust Session ending time and Victotry Ceremony time align with the CS by event</t>
  </si>
  <si>
    <t>Adjust Session ending time on 30th-Sep &amp; 1st-Oct align with the CS by event</t>
  </si>
  <si>
    <t>Adjust session time align with the CS by event,totally 6 sessions</t>
  </si>
  <si>
    <t>Cycling Track</t>
  </si>
  <si>
    <t>Cycling Road</t>
  </si>
  <si>
    <t>Cycling BMX Racing</t>
  </si>
  <si>
    <t>Adjust session time align with the CS by event,totally 10 sessions</t>
  </si>
  <si>
    <t>Adjust Session ARC13 ending time ,add one victory ceremony,align with the CS by event</t>
  </si>
  <si>
    <t>SFR</t>
  </si>
  <si>
    <t>Adjust session TEN01 start time align with the CS by event</t>
  </si>
  <si>
    <t>Artistic Swimming</t>
  </si>
  <si>
    <t>Adjust session end time align with the CS by event</t>
  </si>
  <si>
    <t xml:space="preserve">Adjust SQU12  end time </t>
  </si>
  <si>
    <t>Adjust 6th-Oct, 7th-Oct pm session start time on 18:30</t>
  </si>
  <si>
    <t>Canoe slalom</t>
  </si>
  <si>
    <t>Adjust pm session end time on 5th-Oct.</t>
  </si>
  <si>
    <t>Adjust session end time on 27th-29th,Sep.</t>
  </si>
  <si>
    <t>Withdraw 1 team for Women，Adjust session time and sessions</t>
  </si>
  <si>
    <t>Golf</t>
  </si>
  <si>
    <t>Adjust Start time per session at 6:30</t>
  </si>
  <si>
    <t>Due to the withdrawal of women's Cambodia, the women's match at the Wenzhou Sports Center Stadium on September 21 was canceled,7 days became 6 days.</t>
  </si>
  <si>
    <t>Diving</t>
  </si>
  <si>
    <t>Adjust sessions,totally 12 sessions.</t>
  </si>
  <si>
    <t>Adjust session time due to Uzbekistan's re-enrollment in the Women's Water Polo</t>
  </si>
  <si>
    <t>Women FBL14 was canceled on Wenzhou Sports Centre Stadium due to withdrawal of women's Cambodia</t>
  </si>
  <si>
    <t>According TD's Requirements,Competition Date 9.20-9.27 adjust to 9.21-9.27，including competition on 23th,Sep.</t>
  </si>
  <si>
    <t>CS by event</t>
  </si>
  <si>
    <t>Update match against</t>
  </si>
  <si>
    <t>Xiangqi</t>
  </si>
  <si>
    <t>Add victory ceremony on women's final</t>
  </si>
  <si>
    <t>Update MGO15 Men &amp; Women Team to Men's Team</t>
  </si>
  <si>
    <t>Add victory ceremony on BDG34</t>
  </si>
  <si>
    <t>Delete Men&amp;Women's Quliaifier</t>
  </si>
  <si>
    <t>Update competiion ending time &amp; weigh-in time each day</t>
  </si>
  <si>
    <t>Detailed Schedule included</t>
  </si>
  <si>
    <t>Revised Group of HOC11,HOC12,29th,Sep and align with the THB</t>
  </si>
  <si>
    <t>Version 3.0</t>
  </si>
  <si>
    <t>As of 31th-Aug-2023</t>
  </si>
  <si>
    <t>Sport/Discipline</t>
  </si>
  <si>
    <t>19 Sep
Tue</t>
  </si>
  <si>
    <t>20
Sep
Wed</t>
  </si>
  <si>
    <t>21
SepThu</t>
  </si>
  <si>
    <t>22
SepFri</t>
  </si>
  <si>
    <t>23
SepSat</t>
  </si>
  <si>
    <t>24
SepSun</t>
  </si>
  <si>
    <t>25
SepMon</t>
  </si>
  <si>
    <t>26
SepTue</t>
  </si>
  <si>
    <t>27
SepWed</t>
  </si>
  <si>
    <t>28
SepThu</t>
  </si>
  <si>
    <t>29
SepFri</t>
  </si>
  <si>
    <t>30
SepSat</t>
  </si>
  <si>
    <t>1
OctSun</t>
  </si>
  <si>
    <t>2
OctMon</t>
  </si>
  <si>
    <t>3
Oct
Tue</t>
  </si>
  <si>
    <t>4
Oct
Wed</t>
  </si>
  <si>
    <t>5
Oct
Thu</t>
  </si>
  <si>
    <t>6
Oct
Fri</t>
  </si>
  <si>
    <t>7
OctSat</t>
  </si>
  <si>
    <t>8
OctSun</t>
  </si>
  <si>
    <t>Gold
Medals</t>
  </si>
  <si>
    <t>Days</t>
  </si>
  <si>
    <t>Venue</t>
  </si>
  <si>
    <t>-4</t>
  </si>
  <si>
    <t>-3</t>
  </si>
  <si>
    <t>-2</t>
  </si>
  <si>
    <t>-1</t>
  </si>
  <si>
    <t>0</t>
  </si>
  <si>
    <t>1</t>
  </si>
  <si>
    <t>2</t>
  </si>
  <si>
    <t>3</t>
  </si>
  <si>
    <t>4</t>
  </si>
  <si>
    <t>5</t>
  </si>
  <si>
    <t>6</t>
  </si>
  <si>
    <t>7</t>
  </si>
  <si>
    <t>8</t>
  </si>
  <si>
    <t>9</t>
  </si>
  <si>
    <t>10</t>
  </si>
  <si>
    <t>11</t>
  </si>
  <si>
    <t>12</t>
  </si>
  <si>
    <t>13</t>
  </si>
  <si>
    <t>14</t>
  </si>
  <si>
    <t>15</t>
  </si>
  <si>
    <t>Opening/Closing Ceremony</t>
  </si>
  <si>
    <t>OC</t>
  </si>
  <si>
    <t>CC</t>
  </si>
  <si>
    <t>Hangzhou Olympic Sports Centre Stadium</t>
  </si>
  <si>
    <t>杭州萧山赛区</t>
  </si>
  <si>
    <t>Aquatics-Artistic Swimming</t>
  </si>
  <si>
    <t>Hangzhou Olympic Sports Centre Aquatic Sports Arena</t>
  </si>
  <si>
    <t>Aquatics-Diving</t>
  </si>
  <si>
    <t>杭州淳安赛区</t>
  </si>
  <si>
    <t>Aquatics-Marathon Swimming</t>
  </si>
  <si>
    <t>Chun'an Jieshou Sports Centre Swimming Course</t>
  </si>
  <si>
    <t>Aquatics-Swimming</t>
  </si>
  <si>
    <t>杭州西湖赛区</t>
  </si>
  <si>
    <t>Aquatics-Water Polo</t>
  </si>
  <si>
    <t>Huanglong Sports Centre Swimming &amp; Diving Centre</t>
  </si>
  <si>
    <t>杭州富阳赛区</t>
  </si>
  <si>
    <t>Fuyang Yinhu Sports Centre</t>
  </si>
  <si>
    <t>杭州滨江赛区</t>
  </si>
  <si>
    <t>Binjiang Gymnasium</t>
  </si>
  <si>
    <t>绍兴越城赛区</t>
  </si>
  <si>
    <t>Baseball/Softball-Baseball</t>
  </si>
  <si>
    <t>Shaoxing Baseball &amp; Softball Sports Centre</t>
  </si>
  <si>
    <t>Baseball/Softball-Softball</t>
  </si>
  <si>
    <t>湖州德清赛区</t>
  </si>
  <si>
    <t>Basketball-3X3 Basketball</t>
  </si>
  <si>
    <t>Deqing Geographic Information Park Basketball Court</t>
  </si>
  <si>
    <t>Basketball-Basketball</t>
  </si>
  <si>
    <t>Hangzhou Olympic Sports Centre Gymnasium</t>
  </si>
  <si>
    <t>Zhejiang University Zijingang Gymnasium</t>
  </si>
  <si>
    <t>Shaoxing Olympic Sports Centre Gymnasium</t>
  </si>
  <si>
    <t>杭州拱墅赛区</t>
  </si>
  <si>
    <t>Hangzhou Gymnasium</t>
  </si>
  <si>
    <t>Canoe/Kayak-Slalom</t>
  </si>
  <si>
    <t>Fuyang Water Sports Centre</t>
  </si>
  <si>
    <t>Canoe/Kayak-Sprint</t>
  </si>
  <si>
    <t xml:space="preserve"> </t>
  </si>
  <si>
    <t>Zhejiang University of Technology Pingfeng Cricket Field</t>
  </si>
  <si>
    <t>Cycling-BMX Racing</t>
  </si>
  <si>
    <t>Chun'an Jieshou Sports Centre BMX Course</t>
  </si>
  <si>
    <t>Cycling-Mountain Bike</t>
  </si>
  <si>
    <t>Chun'an Jieshou Sports Centre Mountain Bike Course</t>
  </si>
  <si>
    <t xml:space="preserve">Cycling-Road </t>
  </si>
  <si>
    <t>Chun'an Jieshou Sports Centre Cycling Road Course</t>
  </si>
  <si>
    <t>Cycling-Track</t>
  </si>
  <si>
    <t>Chun'an Jieshou Sports Centre Velodrome</t>
  </si>
  <si>
    <t>DanceSport-Breaking</t>
  </si>
  <si>
    <t>Gongshu Canal Sports Park Gymnasium</t>
  </si>
  <si>
    <t>温州瓯海赛区</t>
  </si>
  <si>
    <t>Wenzhou Dragon Boat Centre</t>
  </si>
  <si>
    <t>Tonglu Equestrian Centre</t>
  </si>
  <si>
    <t>杭州钱塘赛区</t>
  </si>
  <si>
    <t>Hangzhou Dianzi University Gymnasium</t>
  </si>
  <si>
    <t>杭州临平赛区</t>
  </si>
  <si>
    <t>Huanglong Sports Centre Stadium</t>
  </si>
  <si>
    <t>杭州上城赛区</t>
  </si>
  <si>
    <t>Linping Sports Centre Stadium</t>
  </si>
  <si>
    <t>Shangcheng Sports Centre Stadium</t>
  </si>
  <si>
    <t>Xiaoshan Sports Centre Stadium</t>
  </si>
  <si>
    <t>金华婺城赛区</t>
  </si>
  <si>
    <t>Jinhua Sports Centre Stadium</t>
  </si>
  <si>
    <t>Zhejiang Normal University East Stadium</t>
  </si>
  <si>
    <t>温州龙湾赛区</t>
  </si>
  <si>
    <t>Wenzhou Olympic Sports Centre Stadium</t>
  </si>
  <si>
    <t>温州鹿城赛区</t>
  </si>
  <si>
    <t>Wenzhou Sports Centre Stadium</t>
  </si>
  <si>
    <t>West Lake International Golf Course</t>
  </si>
  <si>
    <t>Gymnastics-Artistic Gymnastics</t>
  </si>
  <si>
    <t>Huanglong Sports Centre Gymnasium</t>
  </si>
  <si>
    <t>Gymnastics-Rhythmic Gymnastics</t>
  </si>
  <si>
    <t>Gymnastics-Trampoline Gymnastics</t>
  </si>
  <si>
    <t xml:space="preserve">Handball </t>
  </si>
  <si>
    <t>Zhejiang Gongshang University Sports Centre</t>
  </si>
  <si>
    <t>Zhejiang Normal University Xiaoshan Gymnasium</t>
  </si>
  <si>
    <t>Gongshu Canal Sports Park Stadium</t>
  </si>
  <si>
    <t>Judo</t>
  </si>
  <si>
    <t>Xiaoshan Linpu Gymnasium</t>
  </si>
  <si>
    <t>Xiaoshan Guali Sports Centre</t>
  </si>
  <si>
    <t>Martial Arts-Ju-jitsu</t>
  </si>
  <si>
    <t>Martial Arts-Karate</t>
  </si>
  <si>
    <t>Linping Sports Centre Gymnasium</t>
  </si>
  <si>
    <t>Martial Arts-Kurash</t>
  </si>
  <si>
    <t>Mind Sports-Bridge</t>
  </si>
  <si>
    <t>Hangzhou Qi-Yuan (Zhili) Chess Hall</t>
  </si>
  <si>
    <t>Mind Sports-Chess</t>
  </si>
  <si>
    <t>Mind Sports-Esports</t>
  </si>
  <si>
    <t xml:space="preserve">China Hangzhou Esports Centre </t>
  </si>
  <si>
    <t>Mind Sports-Go</t>
  </si>
  <si>
    <t>Mind Sports-Xiangqi</t>
  </si>
  <si>
    <t xml:space="preserve">Roller Sports-Roller Skating  </t>
  </si>
  <si>
    <t>Qiantang Roller Sports Centre</t>
  </si>
  <si>
    <t>Roller Sports-Skateboarding</t>
  </si>
  <si>
    <t>杭州余杭赛区</t>
  </si>
  <si>
    <t>Rugby-Rugby Sevens</t>
  </si>
  <si>
    <t>Hangzhou Normal University Cangqian Athletics Field</t>
  </si>
  <si>
    <t>宁波象山赛区</t>
  </si>
  <si>
    <t>Ningbo Xiangshan Sailing Centre</t>
  </si>
  <si>
    <t>Jinhua Sports Centre Gymnasium</t>
  </si>
  <si>
    <t>Shooting-Rifle &amp; Pistol</t>
  </si>
  <si>
    <t>Shooting-Shotgun</t>
  </si>
  <si>
    <t>绍兴柯桥赛区</t>
  </si>
  <si>
    <t>Shaoxing Keqiao Yangshan Sport Climbing Centre</t>
  </si>
  <si>
    <t>Hangzhou Olympic Sports Centre Squash Court</t>
  </si>
  <si>
    <t>杭州临安赛区</t>
  </si>
  <si>
    <t>Lin'an Sports Culture &amp; Exhibition Centre</t>
  </si>
  <si>
    <t xml:space="preserve">Tennis-Soft Tennis </t>
  </si>
  <si>
    <t>Hangzhou Olympic Sports Centre Tennis Centre</t>
  </si>
  <si>
    <t xml:space="preserve">Tennis-Tennis </t>
  </si>
  <si>
    <t>Chun'an Jieshou Sports Centre Triathlon Course</t>
  </si>
  <si>
    <t>Volleyball-Beach Volleyball</t>
  </si>
  <si>
    <t>Ningbo Banbianshan Beach Volleyball Centre</t>
  </si>
  <si>
    <t>Volleyball-Volleyball</t>
  </si>
  <si>
    <t>Hangzhou Normal University Cangqian Gymnasium</t>
  </si>
  <si>
    <t>Deqing Sports Centre Gymnasium</t>
  </si>
  <si>
    <t>China Textile City Sports Centre Gymnasium</t>
  </si>
  <si>
    <t>Xiaoshan Sports Centre Gymnasium</t>
  </si>
  <si>
    <t>Wushu</t>
  </si>
  <si>
    <t>Medals By Day</t>
  </si>
  <si>
    <t>Opening Ceremony</t>
  </si>
  <si>
    <t>Competition Day. The Figures Representing Gold Medals.</t>
  </si>
  <si>
    <t>Closing Ceremony</t>
  </si>
  <si>
    <t xml:space="preserve">Note:The competition schedule is subject to change in accordance with the competition procedures and broadcasting circumstances.  </t>
  </si>
  <si>
    <t>V2.5</t>
  </si>
  <si>
    <t>As of the 31th-Aug-2023</t>
  </si>
  <si>
    <t>19 
Sep
Tue</t>
  </si>
  <si>
    <t>21
Sep
Thu</t>
  </si>
  <si>
    <t>22
Sep
Fri</t>
  </si>
  <si>
    <t>23
Sep
Sat</t>
  </si>
  <si>
    <t>24
Sep
Sun</t>
  </si>
  <si>
    <t>25
Sep
Mon</t>
  </si>
  <si>
    <t>26
Sep
Tue</t>
  </si>
  <si>
    <t>27
Sep
Wed</t>
  </si>
  <si>
    <t>28
Sep
Thu</t>
  </si>
  <si>
    <t>29
Sep
Fri</t>
  </si>
  <si>
    <t>30
Sep
Sat</t>
  </si>
  <si>
    <t>1
Oct
Sun</t>
  </si>
  <si>
    <t>2
Oct
Mon</t>
  </si>
  <si>
    <t>7
Oct
Sat</t>
  </si>
  <si>
    <t>8
Oct
Sun</t>
  </si>
  <si>
    <t>Sessions</t>
  </si>
  <si>
    <t>Gold Medals</t>
  </si>
  <si>
    <t>W/M/F</t>
  </si>
  <si>
    <t>W/M/SF/F</t>
  </si>
  <si>
    <t>7:00-11:00</t>
  </si>
  <si>
    <t>9:00-11:30</t>
  </si>
  <si>
    <t>7:00-11:30</t>
  </si>
  <si>
    <t>7:00-10:25</t>
  </si>
  <si>
    <t>19:00-22:13</t>
  </si>
  <si>
    <t>19:00-22:00</t>
  </si>
  <si>
    <t>19:00-21:17</t>
  </si>
  <si>
    <t>19:00-21:25</t>
  </si>
  <si>
    <t>19:00-21:30</t>
  </si>
  <si>
    <t>19:00-20:40</t>
  </si>
  <si>
    <t>W/M</t>
  </si>
  <si>
    <t>W/M/QF</t>
  </si>
  <si>
    <t>W/M/SF</t>
  </si>
  <si>
    <t xml:space="preserve"> W/M/F</t>
  </si>
  <si>
    <t xml:space="preserve"> W/M//X</t>
  </si>
  <si>
    <t>W/M/X</t>
  </si>
  <si>
    <t>W/M//X/QF</t>
  </si>
  <si>
    <t>W/M/X/SF</t>
  </si>
  <si>
    <t xml:space="preserve"> W/M/X/F</t>
  </si>
  <si>
    <t>10:00–12:00</t>
  </si>
  <si>
    <t>12:30–14:30</t>
  </si>
  <si>
    <t>11:00–13:00</t>
  </si>
  <si>
    <t>13:00–15:00</t>
  </si>
  <si>
    <t>11:00-13:15</t>
  </si>
  <si>
    <t>12:00-14:00</t>
  </si>
  <si>
    <t>14:00–15:00</t>
  </si>
  <si>
    <t>16:00–18:00</t>
  </si>
  <si>
    <t>13:30–15:30</t>
  </si>
  <si>
    <t>15:30–17:30</t>
  </si>
  <si>
    <t>16:00-18:15</t>
  </si>
  <si>
    <t>17:00-19:00</t>
  </si>
  <si>
    <t>15:00-17:00</t>
  </si>
  <si>
    <t>16:00–17:00</t>
  </si>
  <si>
    <t>18:30–20:30</t>
  </si>
  <si>
    <t>15:00-18:00</t>
  </si>
  <si>
    <t>16:00-20:00</t>
  </si>
  <si>
    <t>17:00-18:00</t>
  </si>
  <si>
    <t xml:space="preserve">Tennis -Tennis </t>
  </si>
  <si>
    <t>W/M/X/QF</t>
  </si>
  <si>
    <t>W/M/X/QF/SF</t>
  </si>
  <si>
    <t>W/M/X/SF/F</t>
  </si>
  <si>
    <t>W/M/X/F</t>
  </si>
  <si>
    <t xml:space="preserve">Tennis -Soft Tennis </t>
  </si>
  <si>
    <t>X/QF/SF/F</t>
  </si>
  <si>
    <t xml:space="preserve">Aquatics- Artistic Swimming </t>
  </si>
  <si>
    <t>W/X</t>
  </si>
  <si>
    <t xml:space="preserve"> W/X/F</t>
  </si>
  <si>
    <t>X/F</t>
  </si>
  <si>
    <t>14:00-15:00</t>
  </si>
  <si>
    <t>10:00-11:00</t>
  </si>
  <si>
    <t>19:30-20:30</t>
  </si>
  <si>
    <t xml:space="preserve">Aquatics -Diving </t>
  </si>
  <si>
    <t>17:30-20:15</t>
  </si>
  <si>
    <t>17:30-20:10</t>
  </si>
  <si>
    <t>16:00-20:45</t>
  </si>
  <si>
    <t>10:00-14:40</t>
  </si>
  <si>
    <t>10:00-14:20</t>
  </si>
  <si>
    <t>17:30-20:50</t>
  </si>
  <si>
    <t>Aquatics -Swimming</t>
  </si>
  <si>
    <t>10:00-12:00</t>
  </si>
  <si>
    <t>19:30-21:30</t>
  </si>
  <si>
    <t>Aquatics -Water Polo</t>
  </si>
  <si>
    <t>W</t>
  </si>
  <si>
    <t>W/F</t>
  </si>
  <si>
    <t>M</t>
  </si>
  <si>
    <t>M/QF</t>
  </si>
  <si>
    <t>M/SF</t>
  </si>
  <si>
    <t>M/F</t>
  </si>
  <si>
    <t>15:00-17:40</t>
  </si>
  <si>
    <t>19:00-20:10</t>
  </si>
  <si>
    <t>19:00-21:40</t>
  </si>
  <si>
    <t>Aquatics -Marathon Swimming</t>
  </si>
  <si>
    <t>8:30-11:00</t>
  </si>
  <si>
    <t>W/M/QF/SF/F</t>
  </si>
  <si>
    <t>10:00-12:46</t>
  </si>
  <si>
    <t>10:00-11:36</t>
  </si>
  <si>
    <t>10:00-12:01</t>
  </si>
  <si>
    <t>14:00-15:36</t>
  </si>
  <si>
    <t>15:00-17:22</t>
  </si>
  <si>
    <t>15:00-17:12</t>
  </si>
  <si>
    <t>15:00-19:22</t>
  </si>
  <si>
    <t>18:00-21:37</t>
  </si>
  <si>
    <t>9:00-11:00</t>
  </si>
  <si>
    <t>13:30-15:30</t>
  </si>
  <si>
    <t>Cycling-Road</t>
  </si>
  <si>
    <t xml:space="preserve"> M/F</t>
  </si>
  <si>
    <t>9:00-10:00</t>
  </si>
  <si>
    <t>10:00-13:45</t>
  </si>
  <si>
    <t>10:00-15:15</t>
  </si>
  <si>
    <t>14:00-15:30</t>
  </si>
  <si>
    <t>W/M//F</t>
  </si>
  <si>
    <t>8:00-11:00</t>
  </si>
  <si>
    <t>11:00-12:00</t>
  </si>
  <si>
    <t>08:00-10:30</t>
  </si>
  <si>
    <t xml:space="preserve"> W/M</t>
  </si>
  <si>
    <t>W/M/QF/SF</t>
  </si>
  <si>
    <t>9:00-11:25</t>
  </si>
  <si>
    <t>9:00-11:40</t>
  </si>
  <si>
    <t>8:40-12:40</t>
  </si>
  <si>
    <t>8:40-11:20</t>
  </si>
  <si>
    <t>8:40-12:00</t>
  </si>
  <si>
    <t>8:40-11:50</t>
  </si>
  <si>
    <t>14:20-16:45</t>
  </si>
  <si>
    <t>12:15-17:45</t>
  </si>
  <si>
    <t>13:00-17:00</t>
  </si>
  <si>
    <t>14:00-16:40</t>
  </si>
  <si>
    <t>14:00-17:20</t>
  </si>
  <si>
    <t>Shooting -Rifle &amp; Pistol</t>
  </si>
  <si>
    <t>8:30-12:25</t>
  </si>
  <si>
    <t>9:00-15:00</t>
  </si>
  <si>
    <t>9:00-15:30</t>
  </si>
  <si>
    <t>9:00-12:00</t>
  </si>
  <si>
    <t>Shooting -Shotgun</t>
  </si>
  <si>
    <t>9:00-14:30</t>
  </si>
  <si>
    <t>9:00-16:30</t>
  </si>
  <si>
    <t>W/SF</t>
  </si>
  <si>
    <t>10:00-11:30</t>
  </si>
  <si>
    <t>10:00-11:20</t>
  </si>
  <si>
    <t>14:30-17:30</t>
  </si>
  <si>
    <t>16:00-17:20</t>
  </si>
  <si>
    <t>Canoe/kayak- Slalom</t>
  </si>
  <si>
    <t>9:30-12:00</t>
  </si>
  <si>
    <t>15:00-16:39</t>
  </si>
  <si>
    <t>14:00-17:00</t>
  </si>
  <si>
    <t>Canoe/kayak- Sprint</t>
  </si>
  <si>
    <t>9:30-11:02</t>
  </si>
  <si>
    <t>9:30-10:14</t>
  </si>
  <si>
    <t>10:00-12:15</t>
  </si>
  <si>
    <t>15:00-16:04</t>
  </si>
  <si>
    <t>15:00-15:22</t>
  </si>
  <si>
    <t xml:space="preserve">OC </t>
  </si>
  <si>
    <t>15:00-16:20</t>
  </si>
  <si>
    <t>15:00-17:30</t>
  </si>
  <si>
    <t>19:00-21:00</t>
  </si>
  <si>
    <t>19:30-20:50</t>
  </si>
  <si>
    <t>10:00-14:00</t>
  </si>
  <si>
    <t>14:30-17:20</t>
  </si>
  <si>
    <t>15:30-19:50</t>
  </si>
  <si>
    <t>18:50-21:40</t>
  </si>
  <si>
    <t>14:00-14:35</t>
  </si>
  <si>
    <t>14:00-14:30</t>
  </si>
  <si>
    <t>14:30-15:00</t>
  </si>
  <si>
    <t>15:05-15:30</t>
  </si>
  <si>
    <t>15:30-15:55</t>
  </si>
  <si>
    <t>W/M//X/SF</t>
  </si>
  <si>
    <t>W/M/X/
QF/F</t>
  </si>
  <si>
    <t>10:00-13:00</t>
  </si>
  <si>
    <t>10:00-13:10</t>
  </si>
  <si>
    <t>10:00-13:40</t>
  </si>
  <si>
    <t>10:00-12:40</t>
  </si>
  <si>
    <t>12:00-15:00</t>
  </si>
  <si>
    <t>16:00-21:00</t>
  </si>
  <si>
    <t>16:00-20:20</t>
  </si>
  <si>
    <t>16:00-20:40</t>
  </si>
  <si>
    <t>17:00-21:00</t>
  </si>
  <si>
    <t>18:30-21:00</t>
  </si>
  <si>
    <t>14:30-20:30</t>
  </si>
  <si>
    <t>18:00-20:32</t>
  </si>
  <si>
    <t>9:00-17:30</t>
  </si>
  <si>
    <t>10:15-14:30</t>
  </si>
  <si>
    <t>18:30-22:30</t>
  </si>
  <si>
    <t>16:00-20:15</t>
  </si>
  <si>
    <t>13:30-20:15</t>
  </si>
  <si>
    <t>X/SF/F</t>
  </si>
  <si>
    <t>10:00-15:00</t>
  </si>
  <si>
    <t>16:00-18:00</t>
  </si>
  <si>
    <t>09:30-12:00</t>
  </si>
  <si>
    <t>14:00-17:30</t>
  </si>
  <si>
    <t>M/W/SF/F</t>
  </si>
  <si>
    <t>9:00-13:30</t>
  </si>
  <si>
    <t xml:space="preserve">W/M </t>
  </si>
  <si>
    <t>8:30-11:05</t>
  </si>
  <si>
    <t>9:30-11:15</t>
  </si>
  <si>
    <t>9:30-10:55</t>
  </si>
  <si>
    <t>9:30-10:50</t>
  </si>
  <si>
    <t>14:00-17:25</t>
  </si>
  <si>
    <t>15:00-16:45</t>
  </si>
  <si>
    <t>15:00-16:30</t>
  </si>
  <si>
    <t>W/M/F/QF</t>
  </si>
  <si>
    <t>W/M/F/SF</t>
  </si>
  <si>
    <t>09:00-12:00</t>
  </si>
  <si>
    <t>14:30-16:30</t>
  </si>
  <si>
    <t>10:00-21:00</t>
  </si>
  <si>
    <t>15:00-21:00</t>
  </si>
  <si>
    <t xml:space="preserve">Roller Sports-Roller Skating </t>
  </si>
  <si>
    <t>9:00-10:10</t>
  </si>
  <si>
    <t>9:00-10:45</t>
  </si>
  <si>
    <t>9:00-10:30</t>
  </si>
  <si>
    <t>14:00-14:50</t>
  </si>
  <si>
    <t>11:00-12:20</t>
  </si>
  <si>
    <t>14:00-16:10</t>
  </si>
  <si>
    <t>9:30-10:35</t>
  </si>
  <si>
    <t>9:30-10:10</t>
  </si>
  <si>
    <t>10:00-10:50</t>
  </si>
  <si>
    <t>10:00-11:03</t>
  </si>
  <si>
    <t>14:30-15:38</t>
  </si>
  <si>
    <t>12:30-13:10</t>
  </si>
  <si>
    <t>15:00-16:10</t>
  </si>
  <si>
    <t>14:00-15:03</t>
  </si>
  <si>
    <t>15:00-19:00</t>
  </si>
  <si>
    <t>17:00-18:30</t>
  </si>
  <si>
    <t>19:00-20:30</t>
  </si>
  <si>
    <t>M/SF/F</t>
  </si>
  <si>
    <t>M/W</t>
  </si>
  <si>
    <t>M/W/SF</t>
  </si>
  <si>
    <t>M/W/F</t>
  </si>
  <si>
    <t>9:30-13:00</t>
  </si>
  <si>
    <t>15:00-18:30</t>
  </si>
  <si>
    <t>X</t>
  </si>
  <si>
    <t>14:00-19:00</t>
  </si>
  <si>
    <t>9:00-11:20</t>
  </si>
  <si>
    <t>13:50-16:10</t>
  </si>
  <si>
    <t>16:40-19:00</t>
  </si>
  <si>
    <t>18:30-20:30</t>
  </si>
  <si>
    <t>X/QF</t>
  </si>
  <si>
    <t>X/SF</t>
  </si>
  <si>
    <t>X/QF/F</t>
  </si>
  <si>
    <t>19:00-21:45</t>
  </si>
  <si>
    <t>19:00-20:20</t>
  </si>
  <si>
    <t xml:space="preserve">Basketball-Basketball </t>
  </si>
  <si>
    <t>M/W/QF</t>
  </si>
  <si>
    <t>W/SF/M/QF</t>
  </si>
  <si>
    <t>11:00-13:00</t>
  </si>
  <si>
    <t>17:30-19:30</t>
  </si>
  <si>
    <t>20:00-22:00</t>
  </si>
  <si>
    <t>W/QF</t>
  </si>
  <si>
    <t>Basketball-3x3 Basketball</t>
  </si>
  <si>
    <t>13:00-17:10</t>
  </si>
  <si>
    <t>13:00-16:20</t>
  </si>
  <si>
    <t>16:00-17:40</t>
  </si>
  <si>
    <t>19:00-21:05</t>
  </si>
  <si>
    <t>17:00-20:20</t>
  </si>
  <si>
    <t>18:00-21:20</t>
  </si>
  <si>
    <t>19:00-20:55</t>
  </si>
  <si>
    <t xml:space="preserve"> W/M/SF/F</t>
  </si>
  <si>
    <t>08:30-18:00</t>
  </si>
  <si>
    <t>08:30-12:00</t>
  </si>
  <si>
    <t>14:30-21:30</t>
  </si>
  <si>
    <t>10:30-21:30</t>
  </si>
  <si>
    <t>10:30-22:00</t>
  </si>
  <si>
    <t>14:30-22:00</t>
  </si>
  <si>
    <t>10:30-21:00</t>
  </si>
  <si>
    <t>9:00-13:00</t>
  </si>
  <si>
    <t>14:00-18:00</t>
  </si>
  <si>
    <t>14:00-16:30</t>
  </si>
  <si>
    <t>13:00-16:00</t>
  </si>
  <si>
    <t>20:00-23:00</t>
  </si>
  <si>
    <t>19:30-22:30</t>
  </si>
  <si>
    <t>16:00-22:30</t>
  </si>
  <si>
    <t>16:00-19:00</t>
  </si>
  <si>
    <t>16:30-19:30</t>
  </si>
  <si>
    <t>18:00-21:00</t>
  </si>
  <si>
    <t>cancel</t>
  </si>
  <si>
    <t>12:00-16:00</t>
  </si>
  <si>
    <t>11:00-17:00</t>
  </si>
  <si>
    <t>14:00-20:00</t>
  </si>
  <si>
    <t>9:00-14:00</t>
  </si>
  <si>
    <t>10:00-18:00</t>
  </si>
  <si>
    <t>17:00-22:00</t>
  </si>
  <si>
    <t>19:00-22:30</t>
  </si>
  <si>
    <t>15:30-19:15</t>
  </si>
  <si>
    <t>15:45-17:50</t>
  </si>
  <si>
    <t>9:00-17:45</t>
  </si>
  <si>
    <t>9:00-16:15</t>
  </si>
  <si>
    <t>9:00-18:15</t>
  </si>
  <si>
    <t>9:00-17:00</t>
  </si>
  <si>
    <t>18:00-21:15</t>
  </si>
  <si>
    <t>18:00-20:45</t>
  </si>
  <si>
    <t>18:30-21:15</t>
  </si>
  <si>
    <t>18:00-20:05</t>
  </si>
  <si>
    <t>18:00-19:35</t>
  </si>
  <si>
    <t>6:30-18:00</t>
  </si>
  <si>
    <t>10:00—13:15</t>
  </si>
  <si>
    <t>10:00—14:15</t>
  </si>
  <si>
    <t>17:00—20:30</t>
  </si>
  <si>
    <t>17:00—21:30</t>
  </si>
  <si>
    <t>Equestrian-Eventing</t>
  </si>
  <si>
    <t>8:00—12:00</t>
  </si>
  <si>
    <t>8:00-12:00</t>
  </si>
  <si>
    <t>9:30-10:30</t>
  </si>
  <si>
    <t>Equestrian-Dressage</t>
  </si>
  <si>
    <t>8:00-17:00</t>
  </si>
  <si>
    <t>Equestrian-Jumping</t>
  </si>
  <si>
    <t>9:00-12:30</t>
  </si>
  <si>
    <t>14:00-16:00</t>
  </si>
  <si>
    <t xml:space="preserve">Shaoxing Baseball &amp; Softball Sports Centre  </t>
  </si>
  <si>
    <t>Baseball Field 1</t>
  </si>
  <si>
    <t>18:30-21:30</t>
  </si>
  <si>
    <t>Baseball Field 2</t>
  </si>
  <si>
    <t>Softball Field 1</t>
  </si>
  <si>
    <t>11:30-13:30</t>
  </si>
  <si>
    <t>15:30-17:30</t>
  </si>
  <si>
    <t>15:00 - 17:00</t>
  </si>
  <si>
    <t>18:00 - 20:00</t>
  </si>
  <si>
    <t xml:space="preserve"> W/SF/F</t>
  </si>
  <si>
    <t>10:00-11:50</t>
  </si>
  <si>
    <t>9:00-14:15</t>
  </si>
  <si>
    <t>20:00-21:00</t>
  </si>
  <si>
    <t>Aug.2023</t>
  </si>
  <si>
    <t>Session</t>
  </si>
  <si>
    <t>Time</t>
  </si>
  <si>
    <t>Event</t>
  </si>
  <si>
    <t>Phase</t>
  </si>
  <si>
    <t>Mixed</t>
  </si>
  <si>
    <t>Quarter-finals</t>
  </si>
  <si>
    <t>1st Round</t>
  </si>
  <si>
    <t>2nd Round</t>
  </si>
  <si>
    <t>3rd Round</t>
  </si>
  <si>
    <t>Mon.</t>
  </si>
  <si>
    <t>Tue.</t>
  </si>
  <si>
    <t>Wed.</t>
  </si>
  <si>
    <t>Thu.</t>
  </si>
  <si>
    <t>Fri.</t>
  </si>
  <si>
    <t>Sat.</t>
  </si>
  <si>
    <t>Sun.</t>
  </si>
  <si>
    <t>Semi-finals</t>
  </si>
  <si>
    <t>Note: The competition schedule may be subject to change after the completion of the entries.</t>
  </si>
  <si>
    <t>Gender（Group）</t>
  </si>
  <si>
    <t>TEN01</t>
  </si>
  <si>
    <t>Singles</t>
  </si>
  <si>
    <t>Doubles</t>
  </si>
  <si>
    <t>TEN02</t>
  </si>
  <si>
    <t>TEN03</t>
  </si>
  <si>
    <t>TEN04</t>
  </si>
  <si>
    <t>TEN05</t>
  </si>
  <si>
    <t>TEN06</t>
  </si>
  <si>
    <t>Finals</t>
  </si>
  <si>
    <t>TEN07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</si>
</sst>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7" formatCode="h:mm;@"/>
    <numFmt numFmtId="179" formatCode="[$-409]dd\-mmm\-yy;@"/>
    <numFmt numFmtId="180" formatCode="yyyy&quot;年&quot;m&quot;月&quot;d&quot;日&quot;;@"/>
    <numFmt numFmtId="182" formatCode="[$-409]d\-mmm\-yyyy;@"/>
    <numFmt numFmtId="184" formatCode="[$-809]dd\ mmmm\ yyyy;@"/>
    <numFmt numFmtId="186" formatCode="h:mm:ss;@"/>
    <numFmt numFmtId="187" formatCode="0.0_ "/>
  </numFmts>
  <fonts count="82">
    <font>
      <sz val="12"/>
      <color theme="1"/>
      <name val="新細明體"/>
      <charset val="134"/>
      <scheme val="minor"/>
    </font>
    <font>
      <sz val="11"/>
      <color rgb="FF000000"/>
      <name val="汉仪旗黑-50S"/>
      <charset val="134"/>
    </font>
    <font>
      <sz val="11"/>
      <color rgb="FF000000"/>
      <name val="思源黑体 CN Regular"/>
      <charset val="134"/>
    </font>
    <font>
      <sz val="22"/>
      <color rgb="FF000000"/>
      <name val="思源黑体 CN Regular"/>
      <charset val="134"/>
    </font>
    <font>
      <b/>
      <sz val="11"/>
      <color rgb="FF000000"/>
      <name val="思源黑体 CN Regular"/>
      <charset val="134"/>
    </font>
    <font>
      <sz val="11"/>
      <color rgb="FFFF0000"/>
      <name val="思源黑体 CN Regular"/>
      <charset val="134"/>
    </font>
    <font>
      <sz val="10"/>
      <color rgb="FF000000"/>
      <name val="宋体"/>
      <charset val="134"/>
    </font>
    <font>
      <sz val="11"/>
      <color rgb="FF000000"/>
      <name val="宋体"/>
      <charset val="134"/>
    </font>
    <font>
      <sz val="11"/>
      <color theme="1"/>
      <name val="思源黑体 CN Regular"/>
      <charset val="134"/>
    </font>
    <font>
      <sz val="12"/>
      <color rgb="FF000000"/>
      <name val="等线"/>
      <charset val="134"/>
    </font>
    <font>
      <sz val="11"/>
      <color theme="1"/>
      <name val="新細明體"/>
      <family val="1"/>
      <charset val="136"/>
      <scheme val="minor"/>
    </font>
    <font>
      <sz val="12"/>
      <color rgb="FF000000"/>
      <name val="思源黑体 CN Regular"/>
      <charset val="134"/>
    </font>
    <font>
      <sz val="12"/>
      <color theme="1"/>
      <name val="思源黑体 CN Regular"/>
      <charset val="134"/>
    </font>
    <font>
      <sz val="11"/>
      <name val="新細明體"/>
      <family val="1"/>
      <charset val="136"/>
      <scheme val="minor"/>
    </font>
    <font>
      <sz val="11"/>
      <color rgb="FFFF0000"/>
      <name val="宋体"/>
      <charset val="134"/>
    </font>
    <font>
      <sz val="10"/>
      <color rgb="FF000000"/>
      <name val="Lato Regular"/>
      <family val="1"/>
    </font>
    <font>
      <sz val="16"/>
      <color rgb="FF000000"/>
      <name val="微软雅黑"/>
      <charset val="134"/>
    </font>
    <font>
      <sz val="16"/>
      <color rgb="FF000000"/>
      <name val="等线"/>
      <charset val="134"/>
    </font>
    <font>
      <sz val="48"/>
      <color rgb="FF000000"/>
      <name val="微软雅黑"/>
      <charset val="134"/>
    </font>
    <font>
      <b/>
      <sz val="24"/>
      <color rgb="FF000000"/>
      <name val="微软雅黑"/>
      <charset val="134"/>
    </font>
    <font>
      <sz val="22"/>
      <color rgb="FF000000"/>
      <name val="Lato Regular"/>
      <family val="1"/>
    </font>
    <font>
      <b/>
      <sz val="18"/>
      <color rgb="FFFFFFFF"/>
      <name val="思源黑体 CN Medium"/>
      <charset val="134"/>
    </font>
    <font>
      <b/>
      <sz val="18"/>
      <color rgb="FF009688"/>
      <name val="思源黑体 CN Medium"/>
      <charset val="134"/>
    </font>
    <font>
      <sz val="16"/>
      <color rgb="FF000000"/>
      <name val="思源黑体 CN Medium"/>
      <charset val="134"/>
    </font>
    <font>
      <sz val="18"/>
      <name val="思源黑体 CN Medium"/>
      <charset val="134"/>
    </font>
    <font>
      <sz val="16"/>
      <color rgb="FF196CD6"/>
      <name val="思源黑体 CN Medium"/>
      <charset val="134"/>
    </font>
    <font>
      <b/>
      <sz val="16"/>
      <color rgb="FF009688"/>
      <name val="思源黑体 CN Medium"/>
      <charset val="134"/>
    </font>
    <font>
      <b/>
      <sz val="16"/>
      <color rgb="FF00796B"/>
      <name val="思源黑体 CN Medium"/>
      <charset val="134"/>
    </font>
    <font>
      <sz val="16"/>
      <name val="思源黑体 CN Medium"/>
      <charset val="134"/>
    </font>
    <font>
      <sz val="16"/>
      <color theme="1"/>
      <name val="思源黑体 CN Medium"/>
      <charset val="134"/>
    </font>
    <font>
      <b/>
      <sz val="18"/>
      <color rgb="FF00796B"/>
      <name val="思源黑体 CN Medium"/>
      <charset val="134"/>
    </font>
    <font>
      <sz val="16"/>
      <color theme="1"/>
      <name val="微软雅黑"/>
      <charset val="134"/>
    </font>
    <font>
      <sz val="22"/>
      <color rgb="FF000000"/>
      <name val="思源黑体 CN Medium"/>
      <charset val="134"/>
    </font>
    <font>
      <b/>
      <sz val="16"/>
      <color rgb="FF000000"/>
      <name val="等线"/>
      <charset val="134"/>
    </font>
    <font>
      <sz val="20"/>
      <color rgb="FF000000"/>
      <name val="Lato Regular"/>
      <family val="1"/>
    </font>
    <font>
      <sz val="16"/>
      <color theme="1"/>
      <name val="新細明體"/>
      <family val="1"/>
      <charset val="136"/>
      <scheme val="minor"/>
    </font>
    <font>
      <sz val="16"/>
      <color theme="1"/>
      <name val="等线"/>
      <charset val="134"/>
    </font>
    <font>
      <b/>
      <sz val="14"/>
      <color rgb="FF000000"/>
      <name val="微软雅黑"/>
      <charset val="134"/>
    </font>
    <font>
      <sz val="18"/>
      <color theme="1"/>
      <name val="思源黑体 CN Medium"/>
      <charset val="134"/>
    </font>
    <font>
      <b/>
      <sz val="16"/>
      <color theme="1"/>
      <name val="思源黑体 CN Medium"/>
      <charset val="134"/>
    </font>
    <font>
      <sz val="16"/>
      <color rgb="FF000000"/>
      <name val="宋体"/>
      <charset val="134"/>
    </font>
    <font>
      <sz val="16"/>
      <color indexed="8"/>
      <name val="思源黑体 CN Medium"/>
      <charset val="134"/>
    </font>
    <font>
      <b/>
      <sz val="16"/>
      <name val="思源黑体 CN Medium"/>
      <charset val="134"/>
    </font>
    <font>
      <b/>
      <sz val="16"/>
      <color theme="1"/>
      <name val="微软雅黑"/>
      <charset val="134"/>
    </font>
    <font>
      <b/>
      <sz val="16"/>
      <color indexed="8"/>
      <name val="思源黑体 CN Medium"/>
      <charset val="134"/>
    </font>
    <font>
      <b/>
      <sz val="36"/>
      <color rgb="FF000000"/>
      <name val="微软雅黑"/>
      <charset val="134"/>
    </font>
    <font>
      <b/>
      <sz val="16"/>
      <color rgb="FF7030A0"/>
      <name val="微软雅黑"/>
      <charset val="134"/>
    </font>
    <font>
      <b/>
      <sz val="20"/>
      <color rgb="FFFFFFFF"/>
      <name val="汉仪旗黑-70S"/>
      <charset val="134"/>
    </font>
    <font>
      <b/>
      <sz val="20"/>
      <color rgb="FF7300FF"/>
      <name val="汉仪旗黑-70S"/>
      <charset val="134"/>
    </font>
    <font>
      <sz val="20"/>
      <color rgb="FF000000"/>
      <name val="微软雅黑"/>
      <charset val="134"/>
    </font>
    <font>
      <b/>
      <sz val="20"/>
      <color rgb="FF000000"/>
      <name val="汉仪旗黑-80W"/>
      <charset val="134"/>
    </font>
    <font>
      <sz val="20"/>
      <color rgb="FF000000"/>
      <name val="汉仪旗黑-50S"/>
      <charset val="134"/>
    </font>
    <font>
      <sz val="20"/>
      <name val="汉仪旗黑-50S"/>
      <charset val="134"/>
    </font>
    <font>
      <sz val="20"/>
      <name val="微软雅黑"/>
      <charset val="134"/>
    </font>
    <font>
      <sz val="11"/>
      <name val="汉仪旗黑-50S"/>
      <charset val="134"/>
    </font>
    <font>
      <b/>
      <sz val="20"/>
      <name val="汉仪旗黑X2-85W"/>
      <charset val="134"/>
    </font>
    <font>
      <sz val="11"/>
      <color rgb="FF000000"/>
      <name val="微软雅黑"/>
      <charset val="134"/>
    </font>
    <font>
      <b/>
      <sz val="20"/>
      <color rgb="FF000000"/>
      <name val="汉仪旗黑X2-85W"/>
      <charset val="134"/>
    </font>
    <font>
      <sz val="20"/>
      <color theme="1"/>
      <name val="汉仪旗黑-50S"/>
      <charset val="134"/>
    </font>
    <font>
      <sz val="11"/>
      <color theme="1"/>
      <name val="汉仪旗黑-50S"/>
      <charset val="134"/>
    </font>
    <font>
      <b/>
      <sz val="20"/>
      <color rgb="FF000000"/>
      <name val="微软雅黑"/>
      <charset val="134"/>
    </font>
    <font>
      <sz val="12"/>
      <color rgb="FF000000"/>
      <name val="汉仪旗黑-50S"/>
      <charset val="134"/>
    </font>
    <font>
      <sz val="20"/>
      <name val="汉仪旗黑X2-85W"/>
      <charset val="134"/>
    </font>
    <font>
      <sz val="20"/>
      <name val="新細明體"/>
      <family val="1"/>
      <charset val="136"/>
      <scheme val="minor"/>
    </font>
    <font>
      <b/>
      <sz val="20"/>
      <color rgb="FF7030A0"/>
      <name val="汉仪旗黑-70S"/>
      <charset val="134"/>
    </font>
    <font>
      <sz val="20"/>
      <color rgb="FF000000"/>
      <name val="宋体"/>
      <charset val="134"/>
    </font>
    <font>
      <sz val="18"/>
      <color rgb="FF000000"/>
      <name val="汉仪旗黑-50S"/>
      <charset val="134"/>
    </font>
    <font>
      <sz val="20"/>
      <color rgb="FF000000"/>
      <name val="HYQiHei 50S"/>
      <family val="1"/>
    </font>
    <font>
      <sz val="18"/>
      <color rgb="FF000000"/>
      <name val="微软雅黑"/>
      <charset val="134"/>
    </font>
    <font>
      <b/>
      <sz val="18"/>
      <color rgb="FF000000"/>
      <name val="微软雅黑"/>
      <charset val="134"/>
    </font>
    <font>
      <b/>
      <sz val="20"/>
      <color rgb="FF000000"/>
      <name val="汉仪旗黑-50S"/>
      <charset val="134"/>
    </font>
    <font>
      <sz val="16"/>
      <color rgb="FF000000"/>
      <name val="汉仪旗黑-50S"/>
      <charset val="134"/>
    </font>
    <font>
      <sz val="20"/>
      <color rgb="FF000000"/>
      <name val="思源黑体 CN Regular"/>
      <charset val="134"/>
    </font>
    <font>
      <sz val="11"/>
      <color rgb="FF373737"/>
      <name val="思源黑体 CN Regular"/>
      <charset val="134"/>
    </font>
    <font>
      <sz val="12"/>
      <color rgb="FF373737"/>
      <name val="思源黑体 CN Regular"/>
      <charset val="134"/>
    </font>
    <font>
      <sz val="10"/>
      <color theme="1"/>
      <name val="思源黑体 CN Regular"/>
      <charset val="134"/>
    </font>
    <font>
      <sz val="10"/>
      <color rgb="FF000000"/>
      <name val="Lucida Sans"/>
      <family val="2"/>
    </font>
    <font>
      <b/>
      <i/>
      <sz val="24"/>
      <color rgb="FF000000"/>
      <name val="Lucida Sans"/>
      <family val="2"/>
    </font>
    <font>
      <b/>
      <sz val="24"/>
      <color rgb="FF000000"/>
      <name val="Arial"/>
      <family val="2"/>
    </font>
    <font>
      <b/>
      <sz val="24"/>
      <color rgb="FF000000"/>
      <name val="宋体"/>
      <charset val="134"/>
    </font>
    <font>
      <sz val="10"/>
      <name val="Arial"/>
      <family val="2"/>
    </font>
    <font>
      <sz val="9"/>
      <name val="新細明體"/>
      <family val="3"/>
      <charset val="136"/>
      <scheme val="minor"/>
    </font>
  </fonts>
  <fills count="28">
    <fill>
      <patternFill patternType="none"/>
    </fill>
    <fill>
      <patternFill patternType="gray125"/>
    </fill>
    <fill>
      <patternFill patternType="solid">
        <fgColor rgb="FFFFF2CC"/>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FF"/>
        <bgColor indexed="64"/>
      </patternFill>
    </fill>
    <fill>
      <patternFill patternType="solid">
        <fgColor rgb="FFF2F2F2"/>
        <bgColor indexed="64"/>
      </patternFill>
    </fill>
    <fill>
      <patternFill patternType="solid">
        <fgColor theme="0"/>
        <bgColor indexed="64"/>
      </patternFill>
    </fill>
    <fill>
      <patternFill patternType="solid">
        <fgColor rgb="FFEDEDED"/>
        <bgColor indexed="64"/>
      </patternFill>
    </fill>
    <fill>
      <patternFill patternType="solid">
        <fgColor theme="4" tint="0.79998168889431442"/>
        <bgColor indexed="64"/>
      </patternFill>
    </fill>
    <fill>
      <patternFill patternType="solid">
        <fgColor rgb="FF4DB6AC"/>
        <bgColor indexed="64"/>
      </patternFill>
    </fill>
    <fill>
      <patternFill patternType="solid">
        <fgColor rgb="FFECECEC"/>
        <bgColor indexed="64"/>
      </patternFill>
    </fill>
    <fill>
      <patternFill patternType="solid">
        <fgColor rgb="FFB2DFDB"/>
        <bgColor indexed="64"/>
      </patternFill>
    </fill>
    <fill>
      <patternFill patternType="solid">
        <fgColor rgb="FFFFEB3B"/>
        <bgColor indexed="64"/>
      </patternFill>
    </fill>
    <fill>
      <patternFill patternType="solid">
        <fgColor rgb="FFFEF2CC"/>
        <bgColor indexed="64"/>
      </patternFill>
    </fill>
    <fill>
      <patternFill patternType="solid">
        <fgColor theme="6" tint="0.79995117038483843"/>
        <bgColor indexed="64"/>
      </patternFill>
    </fill>
    <fill>
      <patternFill patternType="solid">
        <fgColor rgb="FF97DBD3"/>
        <bgColor indexed="64"/>
      </patternFill>
    </fill>
    <fill>
      <patternFill patternType="solid">
        <fgColor rgb="FF7300FF"/>
        <bgColor indexed="64"/>
      </patternFill>
    </fill>
    <fill>
      <patternFill patternType="solid">
        <fgColor rgb="FFFFE599"/>
        <bgColor indexed="64"/>
      </patternFill>
    </fill>
    <fill>
      <patternFill patternType="solid">
        <fgColor theme="7" tint="0.59999389629810485"/>
        <bgColor indexed="64"/>
      </patternFill>
    </fill>
    <fill>
      <patternFill patternType="solid">
        <fgColor rgb="FFFFFFBE"/>
        <bgColor indexed="64"/>
      </patternFill>
    </fill>
    <fill>
      <patternFill patternType="solid">
        <fgColor rgb="FFA8D08D"/>
        <bgColor indexed="64"/>
      </patternFill>
    </fill>
    <fill>
      <patternFill patternType="solid">
        <fgColor theme="9" tint="0.79998168889431442"/>
        <bgColor indexed="64"/>
      </patternFill>
    </fill>
    <fill>
      <patternFill patternType="solid">
        <fgColor rgb="FFE2EFD9"/>
        <bgColor indexed="64"/>
      </patternFill>
    </fill>
    <fill>
      <patternFill patternType="solid">
        <fgColor rgb="FF92D050"/>
        <bgColor indexed="64"/>
      </patternFill>
    </fill>
    <fill>
      <patternFill patternType="solid">
        <fgColor rgb="FF9CC2E5"/>
        <bgColor indexed="64"/>
      </patternFill>
    </fill>
    <fill>
      <patternFill patternType="solid">
        <fgColor rgb="FFDEEAF6"/>
        <bgColor indexed="64"/>
      </patternFill>
    </fill>
  </fills>
  <borders count="57">
    <border>
      <left/>
      <right/>
      <top/>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thin">
        <color rgb="FFA5A5A5"/>
      </top>
      <bottom style="thin">
        <color rgb="FFA5A5A5"/>
      </bottom>
      <diagonal/>
    </border>
    <border>
      <left style="thin">
        <color rgb="FFA5A5A5"/>
      </left>
      <right style="thin">
        <color rgb="FFA5A5A5"/>
      </right>
      <top style="thin">
        <color rgb="FFA5A5A5"/>
      </top>
      <bottom/>
      <diagonal/>
    </border>
    <border>
      <left style="thin">
        <color rgb="FFA5A5A5"/>
      </left>
      <right/>
      <top style="thin">
        <color rgb="FFA5A5A5"/>
      </top>
      <bottom style="thin">
        <color rgb="FFA5A5A5"/>
      </bottom>
      <diagonal/>
    </border>
    <border>
      <left style="medium">
        <color rgb="FF000000"/>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theme="0" tint="-0.34998626667073579"/>
      </left>
      <right style="thin">
        <color theme="0" tint="-0.34998626667073579"/>
      </right>
      <top/>
      <bottom/>
      <diagonal/>
    </border>
    <border>
      <left style="thin">
        <color auto="1"/>
      </left>
      <right style="thin">
        <color auto="1"/>
      </right>
      <top style="thin">
        <color auto="1"/>
      </top>
      <bottom/>
      <diagonal/>
    </border>
    <border>
      <left style="thin">
        <color theme="0" tint="-0.34998626667073579"/>
      </left>
      <right style="thin">
        <color theme="0" tint="-0.34998626667073579"/>
      </right>
      <top/>
      <bottom style="thin">
        <color theme="0" tint="-0.34998626667073579"/>
      </bottom>
      <diagonal/>
    </border>
    <border>
      <left style="thin">
        <color rgb="FFA5A5A5"/>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A5A5A5"/>
      </left>
      <right style="thin">
        <color rgb="FFA5A5A5"/>
      </right>
      <top/>
      <bottom style="thin">
        <color rgb="FFA5A5A5"/>
      </bottom>
      <diagonal/>
    </border>
    <border>
      <left style="medium">
        <color rgb="FF000000"/>
      </left>
      <right/>
      <top style="medium">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AEABAB"/>
      </left>
      <right style="thin">
        <color rgb="FFAEABAB"/>
      </right>
      <top/>
      <bottom style="thin">
        <color rgb="FFAEABAB"/>
      </bottom>
      <diagonal/>
    </border>
    <border>
      <left style="thin">
        <color rgb="FFAEABAB"/>
      </left>
      <right/>
      <top/>
      <bottom style="thin">
        <color rgb="FFAEABAB"/>
      </bottom>
      <diagonal/>
    </border>
    <border>
      <left/>
      <right style="thin">
        <color rgb="FFAEABAB"/>
      </right>
      <top/>
      <bottom style="thin">
        <color rgb="FFAEABAB"/>
      </bottom>
      <diagonal/>
    </border>
    <border>
      <left style="thin">
        <color rgb="FFAEABAB"/>
      </left>
      <right style="thin">
        <color rgb="FFAEABAB"/>
      </right>
      <top style="thin">
        <color rgb="FFAEABAB"/>
      </top>
      <bottom style="thin">
        <color rgb="FFAEABAB"/>
      </bottom>
      <diagonal/>
    </border>
    <border>
      <left style="thin">
        <color rgb="FFAEABAB"/>
      </left>
      <right/>
      <top style="thin">
        <color rgb="FFAEABAB"/>
      </top>
      <bottom style="thin">
        <color rgb="FFAEABAB"/>
      </bottom>
      <diagonal/>
    </border>
    <border>
      <left/>
      <right style="thin">
        <color rgb="FFAEABAB"/>
      </right>
      <top style="thin">
        <color rgb="FFAEABAB"/>
      </top>
      <bottom style="thin">
        <color rgb="FFAEABAB"/>
      </bottom>
      <diagonal/>
    </border>
    <border>
      <left style="thin">
        <color rgb="FFAEABAB"/>
      </left>
      <right style="thin">
        <color rgb="FFAEABAB"/>
      </right>
      <top style="thin">
        <color rgb="FFAEABAB"/>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rgb="FFAEABAB"/>
      </left>
      <right style="thin">
        <color rgb="FFAEABAB"/>
      </right>
      <top/>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medium">
        <color rgb="FF000000"/>
      </left>
      <right/>
      <top/>
      <bottom style="medium">
        <color rgb="FF000000"/>
      </bottom>
      <diagonal/>
    </border>
  </borders>
  <cellStyleXfs count="3">
    <xf numFmtId="0" fontId="0" fillId="0" borderId="0">
      <alignment vertical="center"/>
    </xf>
    <xf numFmtId="0" fontId="80" fillId="0" borderId="0"/>
    <xf numFmtId="0" fontId="10" fillId="0" borderId="0">
      <alignment vertical="center"/>
    </xf>
  </cellStyleXfs>
  <cellXfs count="53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vertical="center" wrapText="1"/>
    </xf>
    <xf numFmtId="0" fontId="7" fillId="0" borderId="0" xfId="0" applyFont="1">
      <alignment vertical="center"/>
    </xf>
    <xf numFmtId="0" fontId="7" fillId="0" borderId="0" xfId="0" applyFont="1" applyAlignment="1">
      <alignment horizontal="center" vertical="center"/>
    </xf>
    <xf numFmtId="180" fontId="2" fillId="0" borderId="0" xfId="0" applyNumberFormat="1" applyFont="1" applyAlignment="1">
      <alignment horizontal="center" vertical="center"/>
    </xf>
    <xf numFmtId="0" fontId="7" fillId="0" borderId="0" xfId="0" applyFont="1" applyAlignment="1">
      <alignment horizontal="left" vertical="center"/>
    </xf>
    <xf numFmtId="0" fontId="10" fillId="0" borderId="0" xfId="0" applyFont="1">
      <alignment vertical="center"/>
    </xf>
    <xf numFmtId="0" fontId="9" fillId="0" borderId="0" xfId="0" applyFont="1">
      <alignment vertical="center"/>
    </xf>
    <xf numFmtId="0" fontId="11" fillId="0" borderId="0" xfId="0" applyFont="1" applyAlignment="1">
      <alignment horizontal="left" vertical="center"/>
    </xf>
    <xf numFmtId="57" fontId="11" fillId="0" borderId="0" xfId="0" applyNumberFormat="1" applyFont="1" applyAlignment="1">
      <alignment horizontal="left" vertical="center"/>
    </xf>
    <xf numFmtId="0" fontId="11" fillId="0" borderId="1" xfId="0" applyFont="1" applyBorder="1" applyAlignment="1">
      <alignment horizontal="center" vertical="top" wrapText="1"/>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184" fontId="8" fillId="0" borderId="18" xfId="0" applyNumberFormat="1" applyFont="1" applyBorder="1" applyAlignment="1">
      <alignment horizontal="center" vertical="top" wrapText="1"/>
    </xf>
    <xf numFmtId="0" fontId="8" fillId="0" borderId="19" xfId="0" applyFont="1" applyBorder="1" applyAlignment="1">
      <alignment horizontal="center" vertical="top" wrapText="1"/>
    </xf>
    <xf numFmtId="0" fontId="8" fillId="0" borderId="18" xfId="0" applyFont="1" applyBorder="1" applyAlignment="1">
      <alignment horizontal="center" vertical="top" wrapText="1"/>
    </xf>
    <xf numFmtId="0" fontId="8" fillId="0" borderId="18" xfId="0" applyFont="1" applyBorder="1">
      <alignment vertical="center"/>
    </xf>
    <xf numFmtId="0" fontId="8" fillId="0" borderId="19" xfId="0" applyFont="1" applyBorder="1">
      <alignment vertical="center"/>
    </xf>
    <xf numFmtId="0" fontId="8" fillId="0" borderId="18" xfId="0" applyFont="1" applyBorder="1" applyAlignment="1">
      <alignment horizontal="center" vertical="center"/>
    </xf>
    <xf numFmtId="184" fontId="8" fillId="2" borderId="18" xfId="0" applyNumberFormat="1"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18" xfId="0" applyFont="1" applyFill="1" applyBorder="1" applyAlignment="1">
      <alignment horizontal="center" vertical="top" wrapText="1"/>
    </xf>
    <xf numFmtId="0" fontId="8" fillId="2" borderId="19" xfId="0" applyFont="1" applyFill="1" applyBorder="1">
      <alignment vertical="center"/>
    </xf>
    <xf numFmtId="0" fontId="7" fillId="0" borderId="0" xfId="0" applyFont="1" applyAlignment="1">
      <alignment vertical="center" wrapText="1"/>
    </xf>
    <xf numFmtId="0" fontId="7" fillId="0" borderId="0" xfId="0" applyFont="1" applyAlignment="1">
      <alignment horizontal="center" vertical="center" wrapText="1"/>
    </xf>
    <xf numFmtId="0" fontId="15" fillId="0" borderId="0" xfId="0" applyFont="1">
      <alignment vertical="center"/>
    </xf>
    <xf numFmtId="0" fontId="16" fillId="0" borderId="0" xfId="0" applyFont="1">
      <alignment vertical="center"/>
    </xf>
    <xf numFmtId="177" fontId="7" fillId="0" borderId="0" xfId="0" applyNumberFormat="1" applyFont="1">
      <alignment vertical="center"/>
    </xf>
    <xf numFmtId="0" fontId="7" fillId="0" borderId="0" xfId="0" applyFont="1" applyAlignment="1">
      <alignment horizontal="left"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19" fillId="0" borderId="0" xfId="0" applyFont="1" applyAlignment="1">
      <alignment horizontal="left" vertical="center" wrapText="1"/>
    </xf>
    <xf numFmtId="0" fontId="7" fillId="0" borderId="0" xfId="0" applyFont="1" applyAlignment="1">
      <alignment horizontal="centerContinuous"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0" fillId="0" borderId="0" xfId="0" applyFont="1" applyAlignment="1">
      <alignment horizontal="center" vertical="center" wrapText="1"/>
    </xf>
    <xf numFmtId="49" fontId="21" fillId="11" borderId="40" xfId="0" applyNumberFormat="1" applyFont="1" applyFill="1" applyBorder="1" applyAlignment="1">
      <alignment horizontal="center" vertical="center" wrapText="1"/>
    </xf>
    <xf numFmtId="49" fontId="21" fillId="11" borderId="41" xfId="0" applyNumberFormat="1" applyFont="1" applyFill="1" applyBorder="1" applyAlignment="1">
      <alignment horizontal="center" vertical="center" wrapText="1"/>
    </xf>
    <xf numFmtId="49" fontId="21" fillId="11" borderId="42" xfId="0" applyNumberFormat="1" applyFont="1" applyFill="1" applyBorder="1" applyAlignment="1">
      <alignment horizontal="center" vertical="center" wrapText="1"/>
    </xf>
    <xf numFmtId="49" fontId="21" fillId="11" borderId="43" xfId="0" applyNumberFormat="1" applyFont="1" applyFill="1" applyBorder="1" applyAlignment="1">
      <alignment horizontal="center" vertical="center" wrapText="1"/>
    </xf>
    <xf numFmtId="49" fontId="21" fillId="11" borderId="43" xfId="0" applyNumberFormat="1" applyFont="1" applyFill="1" applyBorder="1" applyAlignment="1">
      <alignment horizontal="left" vertical="center" wrapText="1"/>
    </xf>
    <xf numFmtId="49" fontId="21" fillId="11" borderId="44" xfId="0" applyNumberFormat="1" applyFont="1" applyFill="1" applyBorder="1" applyAlignment="1">
      <alignment horizontal="center" vertical="center" wrapText="1"/>
    </xf>
    <xf numFmtId="49" fontId="21" fillId="11" borderId="45" xfId="0" applyNumberFormat="1" applyFont="1" applyFill="1" applyBorder="1" applyAlignment="1">
      <alignment horizontal="center" vertical="center" wrapText="1"/>
    </xf>
    <xf numFmtId="0" fontId="21" fillId="11" borderId="43" xfId="0" applyFont="1" applyFill="1" applyBorder="1" applyAlignment="1">
      <alignment horizontal="left" vertical="center" wrapText="1"/>
    </xf>
    <xf numFmtId="49" fontId="22" fillId="6" borderId="43" xfId="0" applyNumberFormat="1" applyFont="1" applyFill="1" applyBorder="1" applyAlignment="1">
      <alignment horizontal="left"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49" fontId="23" fillId="11" borderId="43" xfId="0" applyNumberFormat="1" applyFont="1" applyFill="1" applyBorder="1" applyAlignment="1">
      <alignment horizontal="center" vertical="center"/>
    </xf>
    <xf numFmtId="0" fontId="23" fillId="6" borderId="45" xfId="0" applyFont="1" applyFill="1" applyBorder="1" applyAlignment="1">
      <alignment horizontal="center" vertical="center"/>
    </xf>
    <xf numFmtId="0" fontId="23" fillId="12" borderId="43" xfId="0" applyFont="1" applyFill="1" applyBorder="1" applyAlignment="1">
      <alignment horizontal="center" vertical="center"/>
    </xf>
    <xf numFmtId="0" fontId="24" fillId="6" borderId="47" xfId="0" applyFont="1" applyFill="1" applyBorder="1" applyAlignment="1">
      <alignment horizontal="center" vertical="center"/>
    </xf>
    <xf numFmtId="0" fontId="23" fillId="0" borderId="43" xfId="0" applyFont="1" applyBorder="1" applyAlignment="1">
      <alignment horizontal="center" vertical="center"/>
    </xf>
    <xf numFmtId="0" fontId="23" fillId="0" borderId="44" xfId="0" applyFont="1" applyBorder="1" applyAlignment="1">
      <alignment horizontal="center" vertical="center"/>
    </xf>
    <xf numFmtId="0" fontId="24" fillId="0" borderId="47" xfId="0" applyFont="1" applyBorder="1" applyAlignment="1">
      <alignment horizontal="center" vertical="center"/>
    </xf>
    <xf numFmtId="0" fontId="25" fillId="6" borderId="43" xfId="0" applyFont="1" applyFill="1" applyBorder="1" applyAlignment="1">
      <alignment horizontal="center" vertical="center"/>
    </xf>
    <xf numFmtId="0" fontId="25" fillId="6" borderId="44" xfId="0" applyFont="1" applyFill="1" applyBorder="1" applyAlignment="1">
      <alignment horizontal="center" vertical="center"/>
    </xf>
    <xf numFmtId="0" fontId="26" fillId="13" borderId="45" xfId="0" applyFont="1" applyFill="1" applyBorder="1" applyAlignment="1">
      <alignment horizontal="center" vertical="center"/>
    </xf>
    <xf numFmtId="177" fontId="23" fillId="0" borderId="45" xfId="0" applyNumberFormat="1" applyFont="1" applyBorder="1" applyAlignment="1">
      <alignment horizontal="center" vertical="center"/>
    </xf>
    <xf numFmtId="0" fontId="23" fillId="0" borderId="45" xfId="0" applyFont="1" applyBorder="1" applyAlignment="1">
      <alignment horizontal="center" vertical="center"/>
    </xf>
    <xf numFmtId="0" fontId="27" fillId="14" borderId="45" xfId="0" applyFont="1" applyFill="1" applyBorder="1" applyAlignment="1">
      <alignment horizontal="center" vertical="center"/>
    </xf>
    <xf numFmtId="177" fontId="23" fillId="0" borderId="43" xfId="0" applyNumberFormat="1" applyFont="1" applyBorder="1" applyAlignment="1">
      <alignment horizontal="center" vertical="center"/>
    </xf>
    <xf numFmtId="177" fontId="23" fillId="15" borderId="43" xfId="0" applyNumberFormat="1" applyFont="1" applyFill="1" applyBorder="1" applyAlignment="1">
      <alignment horizontal="center" vertical="center"/>
    </xf>
    <xf numFmtId="0" fontId="26" fillId="0" borderId="47" xfId="0" applyFont="1" applyBorder="1" applyAlignment="1">
      <alignment horizontal="center" vertical="center"/>
    </xf>
    <xf numFmtId="186" fontId="28" fillId="0" borderId="47" xfId="0" applyNumberFormat="1" applyFont="1" applyBorder="1" applyAlignment="1">
      <alignment horizontal="center" vertical="center"/>
    </xf>
    <xf numFmtId="0" fontId="28" fillId="0" borderId="47" xfId="0" applyFont="1" applyBorder="1" applyAlignment="1">
      <alignment horizontal="center" vertical="center"/>
    </xf>
    <xf numFmtId="0" fontId="27" fillId="14" borderId="47" xfId="0" applyFont="1" applyFill="1" applyBorder="1" applyAlignment="1">
      <alignment horizontal="center" vertical="center"/>
    </xf>
    <xf numFmtId="186" fontId="28" fillId="5" borderId="47" xfId="0" applyNumberFormat="1" applyFont="1" applyFill="1" applyBorder="1" applyAlignment="1">
      <alignment horizontal="center" vertical="center"/>
    </xf>
    <xf numFmtId="0" fontId="28" fillId="6" borderId="47" xfId="0" applyFont="1" applyFill="1" applyBorder="1" applyAlignment="1">
      <alignment horizontal="center" vertical="center"/>
    </xf>
    <xf numFmtId="0" fontId="27" fillId="13" borderId="47" xfId="2" applyFont="1" applyFill="1" applyBorder="1" applyAlignment="1">
      <alignment horizontal="center" vertical="center"/>
    </xf>
    <xf numFmtId="186" fontId="29" fillId="0" borderId="47" xfId="2" applyNumberFormat="1" applyFont="1" applyBorder="1" applyAlignment="1">
      <alignment horizontal="center" vertical="center"/>
    </xf>
    <xf numFmtId="186" fontId="23" fillId="15" borderId="45" xfId="0" applyNumberFormat="1" applyFont="1" applyFill="1" applyBorder="1" applyAlignment="1">
      <alignment horizontal="center" vertical="center"/>
    </xf>
    <xf numFmtId="0" fontId="23" fillId="15" borderId="45" xfId="0" applyFont="1" applyFill="1" applyBorder="1" applyAlignment="1">
      <alignment horizontal="center" vertical="center"/>
    </xf>
    <xf numFmtId="0" fontId="27" fillId="13" borderId="43" xfId="0" applyFont="1" applyFill="1" applyBorder="1" applyAlignment="1">
      <alignment horizontal="center" vertical="center"/>
    </xf>
    <xf numFmtId="0" fontId="27" fillId="13" borderId="44" xfId="0" applyFont="1" applyFill="1" applyBorder="1" applyAlignment="1">
      <alignment horizontal="center" vertical="center"/>
    </xf>
    <xf numFmtId="186" fontId="23" fillId="0" borderId="43" xfId="0" applyNumberFormat="1" applyFont="1" applyBorder="1" applyAlignment="1">
      <alignment horizontal="center" vertical="center"/>
    </xf>
    <xf numFmtId="186" fontId="23" fillId="0" borderId="44" xfId="0" applyNumberFormat="1" applyFont="1" applyBorder="1" applyAlignment="1">
      <alignment horizontal="center" vertical="center"/>
    </xf>
    <xf numFmtId="0" fontId="27" fillId="14" borderId="43" xfId="0" applyFont="1" applyFill="1" applyBorder="1" applyAlignment="1">
      <alignment horizontal="center" vertical="center" shrinkToFit="1"/>
    </xf>
    <xf numFmtId="186" fontId="28" fillId="2" borderId="47" xfId="0" applyNumberFormat="1" applyFont="1" applyFill="1" applyBorder="1" applyAlignment="1">
      <alignment horizontal="center" vertical="center"/>
    </xf>
    <xf numFmtId="0" fontId="22" fillId="13" borderId="47" xfId="0" applyFont="1" applyFill="1" applyBorder="1" applyAlignment="1">
      <alignment horizontal="center" vertical="center"/>
    </xf>
    <xf numFmtId="0" fontId="30" fillId="14" borderId="47" xfId="0" applyFont="1" applyFill="1" applyBorder="1" applyAlignment="1">
      <alignment horizontal="center" vertical="center"/>
    </xf>
    <xf numFmtId="186" fontId="24" fillId="0" borderId="47" xfId="0" applyNumberFormat="1" applyFont="1" applyBorder="1" applyAlignment="1">
      <alignment horizontal="center" vertical="center"/>
    </xf>
    <xf numFmtId="186" fontId="24" fillId="5" borderId="47" xfId="0" applyNumberFormat="1" applyFont="1" applyFill="1" applyBorder="1" applyAlignment="1">
      <alignment horizontal="center" vertical="center"/>
    </xf>
    <xf numFmtId="0" fontId="31" fillId="0" borderId="0" xfId="2" applyFont="1">
      <alignment vertical="center"/>
    </xf>
    <xf numFmtId="0" fontId="26" fillId="13" borderId="43" xfId="0" applyFont="1" applyFill="1" applyBorder="1" applyAlignment="1">
      <alignment horizontal="center" vertical="center"/>
    </xf>
    <xf numFmtId="0" fontId="27" fillId="14" borderId="43" xfId="0" applyFont="1" applyFill="1" applyBorder="1" applyAlignment="1">
      <alignment horizontal="center" vertical="center"/>
    </xf>
    <xf numFmtId="186" fontId="23" fillId="15" borderId="43" xfId="0" applyNumberFormat="1" applyFont="1" applyFill="1" applyBorder="1" applyAlignment="1">
      <alignment horizontal="center" vertical="center"/>
    </xf>
    <xf numFmtId="186" fontId="23" fillId="6" borderId="43" xfId="0" applyNumberFormat="1" applyFont="1" applyFill="1" applyBorder="1" applyAlignment="1">
      <alignment horizontal="center" vertical="center"/>
    </xf>
    <xf numFmtId="0" fontId="26" fillId="13" borderId="47" xfId="0" applyFont="1" applyFill="1" applyBorder="1" applyAlignment="1">
      <alignment horizontal="center" vertical="center"/>
    </xf>
    <xf numFmtId="0" fontId="28" fillId="2" borderId="47" xfId="0" applyFont="1" applyFill="1" applyBorder="1" applyAlignment="1">
      <alignment horizontal="center" vertical="center"/>
    </xf>
    <xf numFmtId="0" fontId="29" fillId="0" borderId="47" xfId="2" applyFont="1" applyBorder="1" applyAlignment="1">
      <alignment horizontal="center" vertical="center"/>
    </xf>
    <xf numFmtId="0" fontId="29" fillId="0" borderId="47" xfId="0" applyFont="1" applyBorder="1" applyAlignment="1">
      <alignment horizontal="center" vertical="center"/>
    </xf>
    <xf numFmtId="0" fontId="32" fillId="0" borderId="0" xfId="0" applyFont="1" applyAlignment="1">
      <alignment horizontal="left" vertical="center"/>
    </xf>
    <xf numFmtId="0" fontId="33" fillId="0" borderId="0" xfId="0" applyFont="1" applyAlignment="1">
      <alignment vertical="center" wrapText="1"/>
    </xf>
    <xf numFmtId="14" fontId="32" fillId="0" borderId="0" xfId="0" applyNumberFormat="1" applyFont="1">
      <alignment vertical="center"/>
    </xf>
    <xf numFmtId="0" fontId="7" fillId="0" borderId="0" xfId="0" applyFont="1" applyAlignment="1">
      <alignment horizontal="centerContinuous" vertical="center"/>
    </xf>
    <xf numFmtId="0" fontId="34" fillId="0" borderId="0" xfId="0" applyFont="1" applyAlignment="1">
      <alignment horizontal="left" vertical="center" shrinkToFit="1"/>
    </xf>
    <xf numFmtId="0" fontId="23" fillId="0" borderId="43" xfId="0" applyFont="1" applyBorder="1" applyAlignment="1">
      <alignment horizontal="center" vertical="center" wrapText="1"/>
    </xf>
    <xf numFmtId="177" fontId="28" fillId="2" borderId="47" xfId="0" applyNumberFormat="1" applyFont="1" applyFill="1" applyBorder="1" applyAlignment="1">
      <alignment horizontal="center" vertical="center"/>
    </xf>
    <xf numFmtId="0" fontId="29" fillId="8" borderId="47" xfId="2" applyFont="1" applyFill="1" applyBorder="1" applyAlignment="1">
      <alignment horizontal="center" vertical="center"/>
    </xf>
    <xf numFmtId="186" fontId="29" fillId="5" borderId="47" xfId="2" applyNumberFormat="1" applyFont="1" applyFill="1" applyBorder="1" applyAlignment="1">
      <alignment horizontal="center" vertical="center"/>
    </xf>
    <xf numFmtId="0" fontId="35" fillId="0" borderId="47" xfId="2" applyFont="1" applyBorder="1" applyAlignment="1">
      <alignment horizontal="center" vertical="center"/>
    </xf>
    <xf numFmtId="0" fontId="27" fillId="14" borderId="47" xfId="2" applyFont="1" applyFill="1" applyBorder="1" applyAlignment="1">
      <alignment horizontal="center" vertical="center"/>
    </xf>
    <xf numFmtId="0" fontId="36" fillId="0" borderId="0" xfId="2" applyFont="1" applyAlignment="1">
      <alignment horizontal="center" vertical="center"/>
    </xf>
    <xf numFmtId="57" fontId="37" fillId="0" borderId="0" xfId="0" applyNumberFormat="1" applyFont="1" applyAlignment="1">
      <alignment horizontal="left" vertical="center"/>
    </xf>
    <xf numFmtId="177" fontId="28" fillId="0" borderId="47" xfId="0" applyNumberFormat="1" applyFont="1" applyBorder="1" applyAlignment="1">
      <alignment horizontal="center" vertical="center"/>
    </xf>
    <xf numFmtId="0" fontId="29" fillId="16" borderId="47" xfId="2" applyFont="1" applyFill="1" applyBorder="1">
      <alignment vertical="center"/>
    </xf>
    <xf numFmtId="0" fontId="38" fillId="0" borderId="47" xfId="2" applyFont="1" applyBorder="1" applyAlignment="1">
      <alignment horizontal="center" vertical="center"/>
    </xf>
    <xf numFmtId="0" fontId="38" fillId="16" borderId="47" xfId="2" applyFont="1" applyFill="1" applyBorder="1">
      <alignment vertical="center"/>
    </xf>
    <xf numFmtId="0" fontId="29" fillId="6" borderId="47" xfId="2" applyFont="1" applyFill="1" applyBorder="1" applyAlignment="1">
      <alignment horizontal="center" vertical="center"/>
    </xf>
    <xf numFmtId="186" fontId="23" fillId="0" borderId="45" xfId="0" applyNumberFormat="1" applyFont="1" applyBorder="1" applyAlignment="1">
      <alignment horizontal="center" vertical="center"/>
    </xf>
    <xf numFmtId="0" fontId="22" fillId="0" borderId="47" xfId="0" applyFont="1" applyBorder="1" applyAlignment="1">
      <alignment horizontal="center" vertical="center"/>
    </xf>
    <xf numFmtId="177" fontId="23" fillId="0" borderId="44" xfId="0" applyNumberFormat="1" applyFont="1" applyBorder="1" applyAlignment="1">
      <alignment horizontal="center" vertical="center"/>
    </xf>
    <xf numFmtId="0" fontId="27" fillId="17" borderId="47" xfId="0" applyFont="1" applyFill="1" applyBorder="1" applyAlignment="1">
      <alignment horizontal="center" vertical="center"/>
    </xf>
    <xf numFmtId="0" fontId="27" fillId="0" borderId="47" xfId="0" applyFont="1" applyBorder="1" applyAlignment="1">
      <alignment horizontal="center" vertical="center"/>
    </xf>
    <xf numFmtId="0" fontId="30" fillId="0" borderId="47" xfId="0" applyFont="1" applyBorder="1" applyAlignment="1">
      <alignment horizontal="center" vertical="center"/>
    </xf>
    <xf numFmtId="186" fontId="23" fillId="2" borderId="43" xfId="0" applyNumberFormat="1" applyFont="1" applyFill="1" applyBorder="1" applyAlignment="1">
      <alignment horizontal="center" vertical="center"/>
    </xf>
    <xf numFmtId="177" fontId="28" fillId="5" borderId="47" xfId="0" applyNumberFormat="1" applyFont="1" applyFill="1" applyBorder="1" applyAlignment="1">
      <alignment horizontal="center" vertical="center"/>
    </xf>
    <xf numFmtId="0" fontId="35" fillId="0" borderId="0" xfId="2" applyFont="1">
      <alignment vertical="center"/>
    </xf>
    <xf numFmtId="0" fontId="39" fillId="8" borderId="47" xfId="2" applyFont="1" applyFill="1" applyBorder="1" applyAlignment="1">
      <alignment horizontal="center" vertical="center"/>
    </xf>
    <xf numFmtId="0" fontId="39" fillId="0" borderId="47" xfId="2" applyFont="1" applyBorder="1" applyAlignment="1">
      <alignment horizontal="center" vertical="center"/>
    </xf>
    <xf numFmtId="0" fontId="40" fillId="0" borderId="0" xfId="0" applyFont="1">
      <alignment vertical="center"/>
    </xf>
    <xf numFmtId="177" fontId="23" fillId="12" borderId="43" xfId="0" applyNumberFormat="1" applyFont="1" applyFill="1" applyBorder="1" applyAlignment="1">
      <alignment horizontal="center" vertical="center"/>
    </xf>
    <xf numFmtId="177" fontId="29" fillId="0" borderId="47" xfId="0" applyNumberFormat="1" applyFont="1" applyBorder="1" applyAlignment="1">
      <alignment horizontal="center" vertical="center"/>
    </xf>
    <xf numFmtId="177" fontId="26" fillId="13" borderId="47" xfId="0" applyNumberFormat="1" applyFont="1" applyFill="1" applyBorder="1" applyAlignment="1">
      <alignment horizontal="center" vertical="center"/>
    </xf>
    <xf numFmtId="177" fontId="26" fillId="0" borderId="47" xfId="0" applyNumberFormat="1" applyFont="1" applyBorder="1" applyAlignment="1">
      <alignment horizontal="center" vertical="center"/>
    </xf>
    <xf numFmtId="177" fontId="26" fillId="13" borderId="47" xfId="2" applyNumberFormat="1" applyFont="1" applyFill="1" applyBorder="1" applyAlignment="1">
      <alignment horizontal="center" vertical="center"/>
    </xf>
    <xf numFmtId="177" fontId="26" fillId="0" borderId="47" xfId="2" applyNumberFormat="1" applyFont="1" applyBorder="1" applyAlignment="1">
      <alignment horizontal="center" vertical="center"/>
    </xf>
    <xf numFmtId="177" fontId="29" fillId="0" borderId="47" xfId="2" applyNumberFormat="1" applyFont="1" applyBorder="1" applyAlignment="1">
      <alignment horizontal="center" vertical="center"/>
    </xf>
    <xf numFmtId="0" fontId="35" fillId="0" borderId="47" xfId="0" applyFont="1" applyBorder="1" applyAlignment="1">
      <alignment horizontal="center" vertical="center"/>
    </xf>
    <xf numFmtId="0" fontId="31" fillId="0" borderId="47" xfId="2" applyFont="1" applyBorder="1" applyAlignment="1">
      <alignment horizontal="center" vertical="center"/>
    </xf>
    <xf numFmtId="177" fontId="41" fillId="0" borderId="47" xfId="0" applyNumberFormat="1" applyFont="1" applyBorder="1" applyAlignment="1">
      <alignment horizontal="center" vertical="center"/>
    </xf>
    <xf numFmtId="177" fontId="23" fillId="6" borderId="43" xfId="0" applyNumberFormat="1" applyFont="1" applyFill="1" applyBorder="1" applyAlignment="1">
      <alignment horizontal="center" vertical="center"/>
    </xf>
    <xf numFmtId="177" fontId="23" fillId="6" borderId="44" xfId="0" applyNumberFormat="1" applyFont="1" applyFill="1" applyBorder="1" applyAlignment="1">
      <alignment horizontal="center" vertical="center"/>
    </xf>
    <xf numFmtId="177" fontId="28" fillId="6" borderId="47" xfId="0" applyNumberFormat="1" applyFont="1" applyFill="1" applyBorder="1" applyAlignment="1">
      <alignment horizontal="center" vertical="center"/>
    </xf>
    <xf numFmtId="177" fontId="23" fillId="6" borderId="45" xfId="0" applyNumberFormat="1" applyFont="1" applyFill="1" applyBorder="1" applyAlignment="1">
      <alignment horizontal="center" vertical="center"/>
    </xf>
    <xf numFmtId="177" fontId="27" fillId="14" borderId="47" xfId="0" applyNumberFormat="1" applyFont="1" applyFill="1" applyBorder="1" applyAlignment="1">
      <alignment horizontal="center" vertical="center"/>
    </xf>
    <xf numFmtId="177" fontId="28" fillId="0" borderId="47" xfId="0" applyNumberFormat="1" applyFont="1" applyBorder="1" applyAlignment="1">
      <alignment horizontal="center" vertical="top"/>
    </xf>
    <xf numFmtId="0" fontId="36" fillId="0" borderId="47" xfId="2" applyFont="1" applyBorder="1" applyAlignment="1">
      <alignment horizontal="center" vertical="center"/>
    </xf>
    <xf numFmtId="177" fontId="27" fillId="0" borderId="47" xfId="0" applyNumberFormat="1" applyFont="1" applyBorder="1" applyAlignment="1">
      <alignment horizontal="center" vertical="center"/>
    </xf>
    <xf numFmtId="177" fontId="28" fillId="5" borderId="47" xfId="0" applyNumberFormat="1" applyFont="1" applyFill="1" applyBorder="1" applyAlignment="1">
      <alignment horizontal="center" vertical="top"/>
    </xf>
    <xf numFmtId="177" fontId="29" fillId="8" borderId="47" xfId="2" applyNumberFormat="1" applyFont="1" applyFill="1" applyBorder="1" applyAlignment="1">
      <alignment horizontal="center" vertical="center"/>
    </xf>
    <xf numFmtId="177" fontId="41" fillId="5" borderId="47" xfId="0" applyNumberFormat="1" applyFont="1" applyFill="1" applyBorder="1" applyAlignment="1">
      <alignment horizontal="center" vertical="center"/>
    </xf>
    <xf numFmtId="177" fontId="26" fillId="13" borderId="43" xfId="0" applyNumberFormat="1" applyFont="1" applyFill="1" applyBorder="1" applyAlignment="1">
      <alignment horizontal="center" vertical="center"/>
    </xf>
    <xf numFmtId="177" fontId="42" fillId="6" borderId="47" xfId="0" applyNumberFormat="1" applyFont="1" applyFill="1" applyBorder="1" applyAlignment="1">
      <alignment horizontal="center" vertical="center"/>
    </xf>
    <xf numFmtId="177" fontId="42" fillId="0" borderId="47" xfId="0" applyNumberFormat="1" applyFont="1" applyBorder="1" applyAlignment="1">
      <alignment horizontal="center" vertical="center"/>
    </xf>
    <xf numFmtId="49" fontId="21" fillId="11" borderId="46" xfId="0" applyNumberFormat="1" applyFont="1" applyFill="1" applyBorder="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vertical="center" wrapText="1"/>
    </xf>
    <xf numFmtId="177" fontId="27" fillId="14" borderId="43" xfId="0" applyNumberFormat="1" applyFont="1" applyFill="1" applyBorder="1" applyAlignment="1">
      <alignment horizontal="center" vertical="center"/>
    </xf>
    <xf numFmtId="177" fontId="23" fillId="2" borderId="43" xfId="0" applyNumberFormat="1" applyFont="1" applyFill="1" applyBorder="1" applyAlignment="1">
      <alignment horizontal="center" vertical="center"/>
    </xf>
    <xf numFmtId="0" fontId="43" fillId="0" borderId="47" xfId="2" applyFont="1" applyBorder="1" applyAlignment="1">
      <alignment horizontal="center" vertical="center"/>
    </xf>
    <xf numFmtId="177" fontId="44" fillId="0" borderId="47" xfId="0" applyNumberFormat="1" applyFont="1" applyBorder="1" applyAlignment="1">
      <alignment horizontal="center" vertical="center"/>
    </xf>
    <xf numFmtId="177" fontId="44" fillId="5" borderId="47" xfId="0" applyNumberFormat="1" applyFont="1" applyFill="1" applyBorder="1" applyAlignment="1">
      <alignment horizontal="center" vertical="center"/>
    </xf>
    <xf numFmtId="177" fontId="39" fillId="8" borderId="47" xfId="2" applyNumberFormat="1" applyFont="1" applyFill="1" applyBorder="1" applyAlignment="1">
      <alignment horizontal="center" vertical="center"/>
    </xf>
    <xf numFmtId="177" fontId="39" fillId="0" borderId="47" xfId="2" applyNumberFormat="1" applyFont="1" applyBorder="1" applyAlignment="1">
      <alignment horizontal="center" vertical="center"/>
    </xf>
    <xf numFmtId="177" fontId="27" fillId="14" borderId="43" xfId="0" applyNumberFormat="1" applyFont="1" applyFill="1" applyBorder="1" applyAlignment="1">
      <alignment horizontal="center" vertical="center" wrapText="1"/>
    </xf>
    <xf numFmtId="0" fontId="14" fillId="0" borderId="0" xfId="0" applyFont="1">
      <alignment vertical="center"/>
    </xf>
    <xf numFmtId="0" fontId="45" fillId="0" borderId="0" xfId="0" applyFont="1">
      <alignment vertical="center"/>
    </xf>
    <xf numFmtId="0" fontId="45" fillId="0" borderId="0" xfId="0" applyFont="1" applyAlignment="1">
      <alignment horizontal="center" vertical="center"/>
    </xf>
    <xf numFmtId="0" fontId="46" fillId="0" borderId="0" xfId="0" applyFont="1">
      <alignment vertical="center"/>
    </xf>
    <xf numFmtId="49" fontId="47" fillId="18" borderId="3" xfId="0" applyNumberFormat="1" applyFont="1" applyFill="1" applyBorder="1">
      <alignment vertical="center"/>
    </xf>
    <xf numFmtId="49" fontId="47" fillId="18" borderId="2" xfId="0" applyNumberFormat="1" applyFont="1" applyFill="1" applyBorder="1" applyAlignment="1">
      <alignment horizontal="center" vertical="center" wrapText="1"/>
    </xf>
    <xf numFmtId="49" fontId="47" fillId="18" borderId="33" xfId="0" applyNumberFormat="1" applyFont="1" applyFill="1" applyBorder="1">
      <alignment vertical="center"/>
    </xf>
    <xf numFmtId="49" fontId="48" fillId="7" borderId="2" xfId="0" applyNumberFormat="1" applyFont="1" applyFill="1" applyBorder="1">
      <alignment vertical="center"/>
    </xf>
    <xf numFmtId="0" fontId="49" fillId="6" borderId="2" xfId="0" applyFont="1" applyFill="1" applyBorder="1" applyAlignment="1">
      <alignment vertical="center" wrapText="1"/>
    </xf>
    <xf numFmtId="0" fontId="50" fillId="11" borderId="2" xfId="0" applyFont="1" applyFill="1" applyBorder="1" applyAlignment="1">
      <alignment horizontal="center" vertical="center" wrapText="1"/>
    </xf>
    <xf numFmtId="0" fontId="48" fillId="7" borderId="2" xfId="0" applyFont="1" applyFill="1" applyBorder="1" applyAlignment="1">
      <alignment vertical="center" wrapText="1"/>
    </xf>
    <xf numFmtId="0" fontId="49" fillId="9" borderId="2"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19" borderId="2" xfId="0" applyFont="1" applyFill="1" applyBorder="1" applyAlignment="1">
      <alignment horizontal="center" vertical="center" wrapText="1"/>
    </xf>
    <xf numFmtId="0" fontId="51" fillId="6" borderId="2" xfId="0" applyFont="1" applyFill="1" applyBorder="1" applyAlignment="1">
      <alignment vertical="center" wrapText="1"/>
    </xf>
    <xf numFmtId="0" fontId="52" fillId="0" borderId="6" xfId="2" applyFont="1" applyBorder="1" applyAlignment="1">
      <alignment horizontal="center" vertical="center" wrapText="1"/>
    </xf>
    <xf numFmtId="0" fontId="52" fillId="6" borderId="6" xfId="2" applyFont="1" applyFill="1" applyBorder="1" applyAlignment="1">
      <alignment horizontal="center" vertical="center" wrapText="1"/>
    </xf>
    <xf numFmtId="0" fontId="49" fillId="0" borderId="2" xfId="0" applyFont="1" applyBorder="1">
      <alignment vertical="center"/>
    </xf>
    <xf numFmtId="49" fontId="48" fillId="7" borderId="3" xfId="0" applyNumberFormat="1" applyFont="1" applyFill="1" applyBorder="1">
      <alignment vertical="center"/>
    </xf>
    <xf numFmtId="0" fontId="52" fillId="0" borderId="6" xfId="2" applyFont="1" applyBorder="1" applyAlignment="1">
      <alignment horizontal="center" vertical="center"/>
    </xf>
    <xf numFmtId="0" fontId="52" fillId="0" borderId="6" xfId="2" applyFont="1" applyBorder="1" applyAlignment="1">
      <alignment vertical="center" wrapText="1"/>
    </xf>
    <xf numFmtId="0" fontId="52" fillId="20" borderId="6" xfId="2" applyFont="1" applyFill="1" applyBorder="1" applyAlignment="1">
      <alignment horizontal="center" vertical="center" wrapText="1"/>
    </xf>
    <xf numFmtId="0" fontId="7" fillId="0" borderId="2" xfId="0" applyFont="1" applyBorder="1">
      <alignment vertical="center"/>
    </xf>
    <xf numFmtId="0" fontId="51" fillId="0" borderId="2" xfId="0" applyFont="1" applyBorder="1" applyAlignment="1">
      <alignment horizontal="center" vertical="center"/>
    </xf>
    <xf numFmtId="0" fontId="51" fillId="6" borderId="2" xfId="0" applyFont="1" applyFill="1" applyBorder="1">
      <alignment vertical="center"/>
    </xf>
    <xf numFmtId="49" fontId="52" fillId="0" borderId="6" xfId="2" applyNumberFormat="1" applyFont="1" applyBorder="1" applyAlignment="1">
      <alignment horizontal="center" vertical="center"/>
    </xf>
    <xf numFmtId="0" fontId="53" fillId="3" borderId="6" xfId="2" applyFont="1" applyFill="1" applyBorder="1" applyAlignment="1">
      <alignment horizontal="center" vertical="center" wrapText="1"/>
    </xf>
    <xf numFmtId="0" fontId="54" fillId="0" borderId="6" xfId="0" applyFont="1" applyBorder="1">
      <alignment vertical="center"/>
    </xf>
    <xf numFmtId="0" fontId="1" fillId="0" borderId="2" xfId="0" applyFont="1" applyBorder="1">
      <alignment vertical="center"/>
    </xf>
    <xf numFmtId="0" fontId="53" fillId="6" borderId="6" xfId="2" applyFont="1" applyFill="1" applyBorder="1" applyAlignment="1">
      <alignment vertical="center" wrapText="1"/>
    </xf>
    <xf numFmtId="0" fontId="55" fillId="0" borderId="6" xfId="2" applyFont="1" applyBorder="1" applyAlignment="1">
      <alignment horizontal="center" vertical="center" wrapText="1"/>
    </xf>
    <xf numFmtId="0" fontId="56" fillId="0" borderId="2" xfId="0" applyFont="1" applyBorder="1">
      <alignment vertical="center"/>
    </xf>
    <xf numFmtId="0" fontId="49" fillId="0" borderId="2" xfId="0" applyFont="1" applyBorder="1" applyAlignment="1">
      <alignment vertical="center" wrapText="1"/>
    </xf>
    <xf numFmtId="0" fontId="57" fillId="19" borderId="2" xfId="0" applyFont="1" applyFill="1" applyBorder="1" applyAlignment="1">
      <alignment horizontal="center" vertical="center" wrapText="1"/>
    </xf>
    <xf numFmtId="0" fontId="55" fillId="20" borderId="6" xfId="2" applyFont="1" applyFill="1" applyBorder="1" applyAlignment="1">
      <alignment horizontal="center" vertical="center" wrapText="1"/>
    </xf>
    <xf numFmtId="0" fontId="54" fillId="0" borderId="6" xfId="2" applyFont="1" applyBorder="1">
      <alignment vertical="center"/>
    </xf>
    <xf numFmtId="0" fontId="58" fillId="0" borderId="6" xfId="0" applyFont="1" applyBorder="1" applyAlignment="1">
      <alignment horizontal="center" vertical="center"/>
    </xf>
    <xf numFmtId="0" fontId="59" fillId="0" borderId="6" xfId="2" applyFont="1" applyBorder="1">
      <alignment vertical="center"/>
    </xf>
    <xf numFmtId="0" fontId="59" fillId="0" borderId="6" xfId="0" applyFont="1" applyBorder="1">
      <alignment vertical="center"/>
    </xf>
    <xf numFmtId="0" fontId="58" fillId="0" borderId="6" xfId="0" applyFont="1" applyBorder="1" applyAlignment="1">
      <alignment horizontal="center" vertical="center" wrapText="1"/>
    </xf>
    <xf numFmtId="0" fontId="51" fillId="0" borderId="2" xfId="0" applyFont="1" applyBorder="1" applyAlignment="1">
      <alignment horizontal="justify" vertical="center"/>
    </xf>
    <xf numFmtId="0" fontId="10" fillId="0" borderId="0" xfId="2">
      <alignment vertical="center"/>
    </xf>
    <xf numFmtId="0" fontId="37" fillId="0" borderId="0" xfId="0" applyFont="1" applyAlignment="1">
      <alignment horizontal="left" vertical="center"/>
    </xf>
    <xf numFmtId="49" fontId="47" fillId="18" borderId="3" xfId="0" applyNumberFormat="1" applyFont="1" applyFill="1" applyBorder="1" applyAlignment="1">
      <alignment vertical="center" wrapText="1"/>
    </xf>
    <xf numFmtId="49" fontId="47" fillId="18" borderId="33" xfId="0" applyNumberFormat="1" applyFont="1" applyFill="1" applyBorder="1" applyAlignment="1">
      <alignment vertical="center" wrapText="1"/>
    </xf>
    <xf numFmtId="0" fontId="60" fillId="0" borderId="2" xfId="0" applyFont="1" applyBorder="1" applyAlignment="1">
      <alignment horizontal="center" vertical="center" wrapText="1"/>
    </xf>
    <xf numFmtId="0" fontId="60" fillId="0" borderId="2" xfId="0" applyFont="1" applyBorder="1" applyAlignment="1">
      <alignment vertical="center" wrapText="1"/>
    </xf>
    <xf numFmtId="0" fontId="52" fillId="8" borderId="6" xfId="2" applyFont="1" applyFill="1" applyBorder="1" applyAlignment="1">
      <alignment horizontal="center" vertical="center" wrapText="1"/>
    </xf>
    <xf numFmtId="0" fontId="52" fillId="0" borderId="7" xfId="2" applyFont="1" applyBorder="1" applyAlignment="1">
      <alignment horizontal="center" vertical="center" wrapText="1"/>
    </xf>
    <xf numFmtId="0" fontId="51" fillId="0" borderId="2" xfId="0" applyFont="1" applyBorder="1" applyAlignment="1">
      <alignment horizontal="left" vertical="center" wrapText="1"/>
    </xf>
    <xf numFmtId="0" fontId="61" fillId="0" borderId="2" xfId="0" applyFont="1" applyBorder="1" applyAlignment="1">
      <alignment horizontal="center" vertical="center" wrapText="1"/>
    </xf>
    <xf numFmtId="57" fontId="46" fillId="0" borderId="0" xfId="0" applyNumberFormat="1" applyFont="1">
      <alignment vertical="center"/>
    </xf>
    <xf numFmtId="49" fontId="48" fillId="7" borderId="2" xfId="0" applyNumberFormat="1" applyFont="1" applyFill="1" applyBorder="1" applyAlignment="1">
      <alignment horizontal="left" vertical="center"/>
    </xf>
    <xf numFmtId="0" fontId="49" fillId="0" borderId="2" xfId="0" applyFont="1" applyBorder="1" applyAlignment="1">
      <alignment horizontal="center" vertical="center" wrapText="1"/>
    </xf>
    <xf numFmtId="0" fontId="49" fillId="6" borderId="2" xfId="0" applyFont="1" applyFill="1" applyBorder="1" applyAlignment="1">
      <alignment horizontal="center" vertical="center" wrapText="1"/>
    </xf>
    <xf numFmtId="0" fontId="62" fillId="20" borderId="6" xfId="2" applyFont="1" applyFill="1" applyBorder="1" applyAlignment="1">
      <alignment horizontal="center" vertical="center" wrapText="1"/>
    </xf>
    <xf numFmtId="0" fontId="63" fillId="0" borderId="6" xfId="0" applyFont="1" applyBorder="1" applyAlignment="1">
      <alignment horizontal="center" vertical="center"/>
    </xf>
    <xf numFmtId="0" fontId="13" fillId="0" borderId="6" xfId="2" applyFont="1" applyBorder="1">
      <alignment vertical="center"/>
    </xf>
    <xf numFmtId="0" fontId="64" fillId="21" borderId="2" xfId="0" applyFont="1" applyFill="1" applyBorder="1" applyAlignment="1">
      <alignment vertical="center" wrapText="1"/>
    </xf>
    <xf numFmtId="0" fontId="64" fillId="0" borderId="2" xfId="0" applyFont="1" applyBorder="1" applyAlignment="1">
      <alignment horizontal="center" vertical="center" wrapText="1"/>
    </xf>
    <xf numFmtId="0" fontId="65" fillId="0" borderId="2" xfId="0" applyFont="1" applyBorder="1">
      <alignment vertical="center"/>
    </xf>
    <xf numFmtId="0" fontId="51" fillId="11" borderId="3" xfId="0" applyFont="1" applyFill="1" applyBorder="1" applyAlignment="1">
      <alignment horizontal="center" vertical="center" wrapText="1"/>
    </xf>
    <xf numFmtId="49" fontId="68" fillId="0" borderId="0" xfId="0" applyNumberFormat="1" applyFont="1" applyAlignment="1">
      <alignment horizontal="center" vertical="center"/>
    </xf>
    <xf numFmtId="0" fontId="69" fillId="0" borderId="0" xfId="0" applyFont="1" applyAlignment="1">
      <alignment horizontal="center" vertical="center" wrapText="1"/>
    </xf>
    <xf numFmtId="49" fontId="68" fillId="0" borderId="2" xfId="0" applyNumberFormat="1" applyFont="1" applyBorder="1">
      <alignment vertical="center"/>
    </xf>
    <xf numFmtId="49" fontId="68" fillId="0" borderId="0" xfId="0" applyNumberFormat="1" applyFont="1">
      <alignment vertical="center"/>
    </xf>
    <xf numFmtId="0" fontId="52" fillId="0" borderId="6" xfId="0" applyFont="1" applyBorder="1" applyAlignment="1">
      <alignment horizontal="center" vertical="center" wrapText="1"/>
    </xf>
    <xf numFmtId="0" fontId="70" fillId="19" borderId="3" xfId="0" applyFont="1" applyFill="1" applyBorder="1" applyAlignment="1">
      <alignment horizontal="center" vertical="center" wrapText="1"/>
    </xf>
    <xf numFmtId="0" fontId="52" fillId="0" borderId="6" xfId="0" applyFont="1" applyBorder="1" applyAlignment="1">
      <alignment horizontal="center" vertical="center"/>
    </xf>
    <xf numFmtId="0" fontId="70" fillId="0" borderId="2" xfId="0" applyFont="1" applyBorder="1" applyAlignment="1">
      <alignment horizontal="center" vertical="center" wrapText="1"/>
    </xf>
    <xf numFmtId="49" fontId="68" fillId="0" borderId="0" xfId="0" applyNumberFormat="1" applyFont="1" applyAlignment="1">
      <alignment vertical="center" wrapText="1"/>
    </xf>
    <xf numFmtId="0" fontId="7" fillId="6" borderId="0" xfId="0" applyFont="1" applyFill="1">
      <alignment vertical="center"/>
    </xf>
    <xf numFmtId="0" fontId="7" fillId="22" borderId="0" xfId="0" applyFont="1" applyFill="1">
      <alignment vertical="center"/>
    </xf>
    <xf numFmtId="0" fontId="0" fillId="23" borderId="0" xfId="0" applyFill="1">
      <alignment vertical="center"/>
    </xf>
    <xf numFmtId="182" fontId="7" fillId="0" borderId="0" xfId="0" applyNumberFormat="1" applyFont="1" applyAlignment="1">
      <alignment horizontal="left" vertical="center"/>
    </xf>
    <xf numFmtId="0" fontId="2" fillId="6" borderId="6" xfId="0" applyFont="1" applyFill="1" applyBorder="1" applyAlignment="1">
      <alignment vertical="center" wrapText="1"/>
    </xf>
    <xf numFmtId="0" fontId="2" fillId="6" borderId="0" xfId="0" applyFont="1" applyFill="1" applyAlignment="1">
      <alignment vertical="center" wrapText="1"/>
    </xf>
    <xf numFmtId="179" fontId="4" fillId="15" borderId="6" xfId="0" applyNumberFormat="1" applyFont="1" applyFill="1" applyBorder="1" applyAlignment="1">
      <alignment horizontal="left" vertical="center"/>
    </xf>
    <xf numFmtId="0" fontId="4" fillId="15" borderId="6" xfId="0" applyFont="1" applyFill="1" applyBorder="1" applyAlignment="1">
      <alignment horizontal="left" vertical="center"/>
    </xf>
    <xf numFmtId="0" fontId="4" fillId="15" borderId="6" xfId="0" applyFont="1" applyFill="1" applyBorder="1" applyAlignment="1">
      <alignment horizontal="left" vertical="center" wrapText="1"/>
    </xf>
    <xf numFmtId="0" fontId="4" fillId="15" borderId="6" xfId="0" applyFont="1" applyFill="1" applyBorder="1" applyAlignment="1">
      <alignment horizontal="justify" vertical="center" wrapText="1"/>
    </xf>
    <xf numFmtId="179" fontId="2" fillId="6" borderId="6" xfId="0" applyNumberFormat="1" applyFont="1" applyFill="1" applyBorder="1" applyAlignment="1">
      <alignment horizontal="left" vertical="center"/>
    </xf>
    <xf numFmtId="0" fontId="2" fillId="6" borderId="6" xfId="0" applyFont="1" applyFill="1" applyBorder="1" applyAlignment="1">
      <alignment horizontal="left" vertical="center"/>
    </xf>
    <xf numFmtId="0" fontId="73" fillId="6" borderId="6" xfId="0" applyFont="1" applyFill="1" applyBorder="1" applyAlignment="1">
      <alignment horizontal="left" vertical="center"/>
    </xf>
    <xf numFmtId="0" fontId="2" fillId="6" borderId="6" xfId="0" applyFont="1" applyFill="1" applyBorder="1" applyAlignment="1">
      <alignment horizontal="justify" vertical="center" wrapText="1"/>
    </xf>
    <xf numFmtId="0" fontId="2" fillId="0" borderId="6" xfId="0" applyFont="1" applyBorder="1" applyAlignment="1">
      <alignment vertical="center" wrapText="1"/>
    </xf>
    <xf numFmtId="0" fontId="73" fillId="6" borderId="6" xfId="0" applyFont="1" applyFill="1" applyBorder="1" applyAlignment="1">
      <alignment horizontal="left" vertical="center" wrapText="1"/>
    </xf>
    <xf numFmtId="0" fontId="5" fillId="0" borderId="6" xfId="0" applyFont="1" applyBorder="1" applyAlignment="1">
      <alignment vertical="center" wrapText="1"/>
    </xf>
    <xf numFmtId="0" fontId="5" fillId="0" borderId="0" xfId="0" applyFont="1" applyAlignment="1">
      <alignment vertical="center" wrapText="1"/>
    </xf>
    <xf numFmtId="0" fontId="2" fillId="6" borderId="6" xfId="0" applyFont="1" applyFill="1" applyBorder="1" applyAlignment="1">
      <alignment horizontal="left" vertical="center" wrapText="1"/>
    </xf>
    <xf numFmtId="58" fontId="2" fillId="0" borderId="6" xfId="0" applyNumberFormat="1" applyFont="1" applyBorder="1" applyAlignment="1">
      <alignment vertical="center" wrapText="1"/>
    </xf>
    <xf numFmtId="182" fontId="2" fillId="0" borderId="6" xfId="0" applyNumberFormat="1" applyFont="1" applyBorder="1" applyAlignment="1">
      <alignment horizontal="left" vertical="center"/>
    </xf>
    <xf numFmtId="0" fontId="2" fillId="0" borderId="6" xfId="0" applyFont="1" applyBorder="1" applyAlignment="1">
      <alignment horizontal="left" vertical="center" wrapText="1"/>
    </xf>
    <xf numFmtId="0" fontId="2" fillId="0" borderId="6" xfId="0" applyFont="1" applyBorder="1" applyAlignment="1">
      <alignment horizontal="left" vertical="center"/>
    </xf>
    <xf numFmtId="0" fontId="2" fillId="24" borderId="6" xfId="0" applyFont="1" applyFill="1" applyBorder="1" applyAlignment="1">
      <alignment horizontal="left" vertical="center"/>
    </xf>
    <xf numFmtId="0" fontId="2" fillId="24" borderId="6" xfId="0" applyFont="1" applyFill="1" applyBorder="1" applyAlignment="1">
      <alignment horizontal="left" vertical="center" wrapText="1"/>
    </xf>
    <xf numFmtId="0" fontId="2" fillId="24" borderId="6" xfId="0" applyFont="1" applyFill="1" applyBorder="1" applyAlignment="1">
      <alignment vertical="center" wrapText="1"/>
    </xf>
    <xf numFmtId="182" fontId="2" fillId="22" borderId="6" xfId="0" applyNumberFormat="1" applyFont="1" applyFill="1" applyBorder="1" applyAlignment="1">
      <alignment horizontal="left" vertical="center"/>
    </xf>
    <xf numFmtId="0" fontId="2" fillId="22" borderId="6" xfId="0" applyFont="1" applyFill="1" applyBorder="1" applyAlignment="1">
      <alignment horizontal="left" vertical="center"/>
    </xf>
    <xf numFmtId="0" fontId="2" fillId="22" borderId="6" xfId="0" applyFont="1" applyFill="1" applyBorder="1" applyAlignment="1">
      <alignment horizontal="left" vertical="center" wrapText="1"/>
    </xf>
    <xf numFmtId="0" fontId="2" fillId="22" borderId="6" xfId="0" applyFont="1" applyFill="1" applyBorder="1" applyAlignment="1">
      <alignment vertical="center" wrapText="1"/>
    </xf>
    <xf numFmtId="0" fontId="2" fillId="22" borderId="0" xfId="0" applyFont="1" applyFill="1" applyAlignment="1">
      <alignment vertical="center" wrapText="1"/>
    </xf>
    <xf numFmtId="187" fontId="2" fillId="22" borderId="6" xfId="0" applyNumberFormat="1" applyFont="1" applyFill="1" applyBorder="1" applyAlignment="1">
      <alignment horizontal="left" vertical="center"/>
    </xf>
    <xf numFmtId="187" fontId="2" fillId="0" borderId="6" xfId="0" applyNumberFormat="1" applyFont="1" applyBorder="1" applyAlignment="1">
      <alignment horizontal="left" vertical="center"/>
    </xf>
    <xf numFmtId="184" fontId="2" fillId="25" borderId="6" xfId="0" applyNumberFormat="1" applyFont="1" applyFill="1" applyBorder="1" applyAlignment="1">
      <alignment horizontal="left" vertical="center"/>
    </xf>
    <xf numFmtId="0" fontId="2" fillId="25" borderId="6" xfId="0" applyFont="1" applyFill="1" applyBorder="1" applyAlignment="1">
      <alignment horizontal="left" vertical="center"/>
    </xf>
    <xf numFmtId="0" fontId="2" fillId="25" borderId="6" xfId="0" applyFont="1" applyFill="1" applyBorder="1" applyAlignment="1">
      <alignment horizontal="left" vertical="center" wrapText="1"/>
    </xf>
    <xf numFmtId="0" fontId="2" fillId="25" borderId="6" xfId="0" applyFont="1" applyFill="1" applyBorder="1" applyAlignment="1">
      <alignment vertical="center" wrapText="1"/>
    </xf>
    <xf numFmtId="184" fontId="2" fillId="0" borderId="6" xfId="0" applyNumberFormat="1" applyFont="1" applyBorder="1" applyAlignment="1">
      <alignment horizontal="left" vertical="center"/>
    </xf>
    <xf numFmtId="58" fontId="2" fillId="0" borderId="6" xfId="0" applyNumberFormat="1" applyFont="1" applyBorder="1" applyAlignment="1">
      <alignment horizontal="left" vertical="center"/>
    </xf>
    <xf numFmtId="184" fontId="2" fillId="11" borderId="6" xfId="0" applyNumberFormat="1" applyFont="1" applyFill="1" applyBorder="1" applyAlignment="1">
      <alignment horizontal="left" vertical="center"/>
    </xf>
    <xf numFmtId="0" fontId="2" fillId="11" borderId="6" xfId="0" applyFont="1" applyFill="1" applyBorder="1" applyAlignment="1">
      <alignment horizontal="left" vertical="center"/>
    </xf>
    <xf numFmtId="0" fontId="2" fillId="11" borderId="6" xfId="0" applyFont="1" applyFill="1" applyBorder="1" applyAlignment="1">
      <alignment horizontal="left" vertical="center" wrapText="1"/>
    </xf>
    <xf numFmtId="0" fontId="8" fillId="0" borderId="6" xfId="0" applyFont="1" applyBorder="1" applyAlignment="1">
      <alignment horizontal="left" vertical="center"/>
    </xf>
    <xf numFmtId="0" fontId="8" fillId="0" borderId="6" xfId="0" applyFont="1" applyBorder="1" applyAlignment="1">
      <alignment horizontal="left" vertical="center" wrapText="1"/>
    </xf>
    <xf numFmtId="182" fontId="8" fillId="0" borderId="6" xfId="0" applyNumberFormat="1" applyFont="1" applyBorder="1" applyAlignment="1">
      <alignment horizontal="left" vertical="center"/>
    </xf>
    <xf numFmtId="58" fontId="8" fillId="0" borderId="6" xfId="0" applyNumberFormat="1" applyFont="1" applyBorder="1" applyAlignment="1">
      <alignment horizontal="left" vertical="center"/>
    </xf>
    <xf numFmtId="58" fontId="8" fillId="0" borderId="6" xfId="0" applyNumberFormat="1" applyFont="1" applyBorder="1" applyAlignment="1">
      <alignment horizontal="left" vertical="center" wrapText="1"/>
    </xf>
    <xf numFmtId="182" fontId="8" fillId="23" borderId="6" xfId="0" applyNumberFormat="1" applyFont="1" applyFill="1" applyBorder="1" applyAlignment="1">
      <alignment horizontal="left" vertical="center"/>
    </xf>
    <xf numFmtId="0" fontId="8" fillId="23" borderId="6" xfId="0" applyFont="1" applyFill="1" applyBorder="1" applyAlignment="1">
      <alignment horizontal="left" vertical="center"/>
    </xf>
    <xf numFmtId="0" fontId="12" fillId="23" borderId="6" xfId="0" applyFont="1" applyFill="1" applyBorder="1">
      <alignment vertical="center"/>
    </xf>
    <xf numFmtId="0" fontId="12" fillId="23" borderId="6" xfId="0" applyFont="1" applyFill="1" applyBorder="1" applyAlignment="1">
      <alignment vertical="center" wrapText="1"/>
    </xf>
    <xf numFmtId="0" fontId="2" fillId="23" borderId="6" xfId="0" applyFont="1" applyFill="1" applyBorder="1" applyAlignment="1">
      <alignment vertical="center" wrapText="1"/>
    </xf>
    <xf numFmtId="0" fontId="7" fillId="23" borderId="0" xfId="0" applyFont="1" applyFill="1" applyAlignment="1">
      <alignment vertical="center" wrapText="1"/>
    </xf>
    <xf numFmtId="0" fontId="7" fillId="23" borderId="0" xfId="0" applyFont="1" applyFill="1">
      <alignment vertical="center"/>
    </xf>
    <xf numFmtId="0" fontId="12" fillId="0" borderId="6" xfId="0" applyFont="1" applyBorder="1">
      <alignment vertical="center"/>
    </xf>
    <xf numFmtId="0" fontId="12" fillId="0" borderId="6" xfId="0" applyFont="1" applyBorder="1" applyAlignment="1">
      <alignment vertical="center" wrapText="1"/>
    </xf>
    <xf numFmtId="0" fontId="74" fillId="0" borderId="6" xfId="0" applyFont="1" applyBorder="1" applyAlignment="1">
      <alignment horizontal="left" vertical="center" wrapText="1"/>
    </xf>
    <xf numFmtId="0" fontId="10" fillId="0" borderId="0" xfId="0" applyFont="1" applyAlignment="1">
      <alignment vertical="center" wrapText="1"/>
    </xf>
    <xf numFmtId="0" fontId="8" fillId="0" borderId="6" xfId="0" applyFont="1" applyBorder="1" applyAlignment="1">
      <alignment vertical="center" wrapText="1"/>
    </xf>
    <xf numFmtId="182" fontId="2" fillId="3" borderId="6" xfId="0" applyNumberFormat="1" applyFont="1" applyFill="1" applyBorder="1" applyAlignment="1">
      <alignment horizontal="left" vertical="center"/>
    </xf>
    <xf numFmtId="0" fontId="8" fillId="3" borderId="6" xfId="0" applyFont="1" applyFill="1" applyBorder="1" applyAlignment="1">
      <alignment horizontal="left" vertical="center"/>
    </xf>
    <xf numFmtId="0" fontId="8" fillId="3" borderId="6" xfId="0" applyFont="1" applyFill="1" applyBorder="1" applyAlignment="1">
      <alignment horizontal="left" vertical="center" wrapText="1"/>
    </xf>
    <xf numFmtId="0" fontId="2" fillId="3" borderId="6" xfId="0" applyFont="1" applyFill="1" applyBorder="1" applyAlignment="1">
      <alignment vertical="center" wrapText="1"/>
    </xf>
    <xf numFmtId="0" fontId="8" fillId="3" borderId="6" xfId="0" applyFont="1" applyFill="1" applyBorder="1" applyAlignment="1">
      <alignment vertical="center" wrapText="1"/>
    </xf>
    <xf numFmtId="0" fontId="8" fillId="0" borderId="7" xfId="0" applyFont="1" applyBorder="1" applyAlignment="1">
      <alignment horizontal="left" vertical="center" wrapText="1"/>
    </xf>
    <xf numFmtId="182" fontId="2" fillId="0" borderId="8" xfId="0" applyNumberFormat="1" applyFont="1" applyBorder="1" applyAlignment="1">
      <alignment horizontal="left" vertical="center"/>
    </xf>
    <xf numFmtId="0" fontId="8" fillId="23" borderId="8" xfId="0" applyFont="1" applyFill="1" applyBorder="1" applyAlignment="1">
      <alignment horizontal="left" vertical="center" wrapText="1"/>
    </xf>
    <xf numFmtId="58" fontId="8" fillId="23" borderId="8" xfId="0" applyNumberFormat="1" applyFont="1" applyFill="1" applyBorder="1" applyAlignment="1">
      <alignment horizontal="left" vertical="center" wrapText="1"/>
    </xf>
    <xf numFmtId="0" fontId="8" fillId="0" borderId="8" xfId="0" applyFont="1" applyBorder="1" applyAlignment="1">
      <alignment horizontal="left" vertical="center" wrapText="1"/>
    </xf>
    <xf numFmtId="58" fontId="8" fillId="0" borderId="8" xfId="0" applyNumberFormat="1" applyFont="1" applyBorder="1" applyAlignment="1">
      <alignment horizontal="left" vertical="center" wrapText="1"/>
    </xf>
    <xf numFmtId="0" fontId="2" fillId="0" borderId="54" xfId="0" applyFont="1" applyBorder="1" applyAlignment="1">
      <alignment vertical="center" wrapText="1"/>
    </xf>
    <xf numFmtId="0" fontId="8" fillId="0" borderId="8" xfId="0" applyFont="1" applyBorder="1" applyAlignment="1">
      <alignment horizontal="left" vertical="center"/>
    </xf>
    <xf numFmtId="0" fontId="8" fillId="0" borderId="8" xfId="0" applyFont="1" applyBorder="1" applyAlignment="1">
      <alignment vertical="center" wrapText="1"/>
    </xf>
    <xf numFmtId="0" fontId="2" fillId="0" borderId="8" xfId="0" applyFont="1" applyBorder="1" applyAlignment="1">
      <alignment horizontal="left" vertical="center"/>
    </xf>
    <xf numFmtId="58" fontId="8" fillId="0" borderId="8" xfId="0" applyNumberFormat="1" applyFont="1" applyBorder="1" applyAlignment="1">
      <alignment horizontal="left" vertical="center"/>
    </xf>
    <xf numFmtId="58" fontId="75" fillId="0" borderId="8" xfId="0" applyNumberFormat="1" applyFont="1" applyBorder="1" applyAlignment="1">
      <alignment horizontal="left" vertical="center" wrapText="1"/>
    </xf>
    <xf numFmtId="0" fontId="10" fillId="0" borderId="8" xfId="0" applyFont="1" applyBorder="1" applyAlignment="1">
      <alignment horizontal="left" vertical="center"/>
    </xf>
    <xf numFmtId="0" fontId="10" fillId="0" borderId="8" xfId="0" applyFont="1" applyBorder="1" applyAlignment="1">
      <alignment horizontal="left" vertical="center" wrapText="1"/>
    </xf>
    <xf numFmtId="0" fontId="10" fillId="0" borderId="8" xfId="0" applyFont="1" applyBorder="1" applyAlignment="1">
      <alignment vertical="center" wrapText="1"/>
    </xf>
    <xf numFmtId="182" fontId="2" fillId="0" borderId="14" xfId="0" applyNumberFormat="1" applyFont="1" applyBorder="1" applyAlignment="1">
      <alignment horizontal="left" vertical="center"/>
    </xf>
    <xf numFmtId="0" fontId="10" fillId="0" borderId="14" xfId="0" applyFont="1" applyBorder="1" applyAlignment="1">
      <alignment horizontal="left" vertical="center"/>
    </xf>
    <xf numFmtId="58" fontId="8" fillId="23" borderId="14" xfId="0" applyNumberFormat="1" applyFont="1" applyFill="1" applyBorder="1" applyAlignment="1">
      <alignment horizontal="left" vertical="center" wrapText="1"/>
    </xf>
    <xf numFmtId="0" fontId="10" fillId="0" borderId="14" xfId="0" applyFont="1" applyBorder="1" applyAlignment="1">
      <alignment horizontal="left" vertical="center" wrapText="1"/>
    </xf>
    <xf numFmtId="0" fontId="10" fillId="0" borderId="14" xfId="0" applyFont="1" applyBorder="1" applyAlignment="1">
      <alignment vertical="center" wrapText="1"/>
    </xf>
    <xf numFmtId="0" fontId="2" fillId="0" borderId="55" xfId="0" applyFont="1" applyBorder="1" applyAlignment="1">
      <alignment vertical="center" wrapText="1"/>
    </xf>
    <xf numFmtId="0" fontId="10" fillId="10" borderId="8" xfId="0" applyFont="1" applyFill="1" applyBorder="1" applyAlignment="1">
      <alignment horizontal="left" vertical="center"/>
    </xf>
    <xf numFmtId="0" fontId="8" fillId="10" borderId="8" xfId="0" applyFont="1" applyFill="1" applyBorder="1" applyAlignment="1">
      <alignment horizontal="left" vertical="center" wrapText="1"/>
    </xf>
    <xf numFmtId="0" fontId="10" fillId="10" borderId="8" xfId="0" applyFont="1" applyFill="1" applyBorder="1">
      <alignment vertical="center"/>
    </xf>
    <xf numFmtId="0" fontId="10" fillId="10" borderId="8" xfId="0" applyFont="1" applyFill="1" applyBorder="1" applyAlignment="1">
      <alignment horizontal="left" vertical="center" wrapText="1"/>
    </xf>
    <xf numFmtId="182" fontId="7" fillId="0" borderId="8" xfId="0" applyNumberFormat="1" applyFont="1" applyBorder="1" applyAlignment="1">
      <alignment horizontal="left" vertical="center"/>
    </xf>
    <xf numFmtId="0" fontId="7" fillId="0" borderId="8" xfId="0" applyFont="1" applyBorder="1" applyAlignment="1">
      <alignment horizontal="left" vertical="center"/>
    </xf>
    <xf numFmtId="0" fontId="7" fillId="10" borderId="8" xfId="0" applyFont="1" applyFill="1" applyBorder="1" applyAlignment="1">
      <alignment horizontal="left" vertical="center" wrapText="1"/>
    </xf>
    <xf numFmtId="0" fontId="7" fillId="10" borderId="8" xfId="0" applyFont="1" applyFill="1" applyBorder="1" applyAlignment="1">
      <alignment vertical="center" wrapText="1"/>
    </xf>
    <xf numFmtId="0" fontId="7" fillId="0" borderId="8" xfId="0" applyFont="1" applyBorder="1" applyAlignment="1">
      <alignment vertical="center" wrapText="1"/>
    </xf>
    <xf numFmtId="0" fontId="10" fillId="10" borderId="25" xfId="0" applyFont="1" applyFill="1" applyBorder="1" applyAlignment="1">
      <alignment horizontal="left" vertical="center"/>
    </xf>
    <xf numFmtId="0" fontId="7" fillId="24" borderId="0" xfId="0" applyFont="1" applyFill="1">
      <alignment vertical="center"/>
    </xf>
    <xf numFmtId="0" fontId="7" fillId="11" borderId="0" xfId="0" applyFont="1" applyFill="1">
      <alignment vertical="center"/>
    </xf>
    <xf numFmtId="0" fontId="7" fillId="26" borderId="0" xfId="0" applyFont="1" applyFill="1" applyAlignment="1">
      <alignment horizontal="left" vertical="center"/>
    </xf>
    <xf numFmtId="0" fontId="7" fillId="26" borderId="0" xfId="0" applyFont="1" applyFill="1" applyAlignment="1">
      <alignment horizontal="left" vertical="center" wrapText="1"/>
    </xf>
    <xf numFmtId="0" fontId="7" fillId="26" borderId="0" xfId="0" applyFont="1" applyFill="1">
      <alignment vertical="center"/>
    </xf>
    <xf numFmtId="0" fontId="7" fillId="0" borderId="9" xfId="0" applyFont="1" applyBorder="1" applyAlignment="1">
      <alignment horizontal="left" vertical="center"/>
    </xf>
    <xf numFmtId="0" fontId="7" fillId="12" borderId="9" xfId="0" applyFont="1" applyFill="1" applyBorder="1" applyAlignment="1">
      <alignment horizontal="left" vertical="center" wrapText="1"/>
    </xf>
    <xf numFmtId="0" fontId="7" fillId="12" borderId="9" xfId="0" applyFont="1" applyFill="1" applyBorder="1" applyAlignment="1">
      <alignment vertical="center" wrapText="1"/>
    </xf>
    <xf numFmtId="0" fontId="7" fillId="12" borderId="9" xfId="0" applyFont="1" applyFill="1" applyBorder="1">
      <alignment vertical="center"/>
    </xf>
    <xf numFmtId="0" fontId="14" fillId="0" borderId="0" xfId="0" applyFont="1" applyAlignment="1">
      <alignment vertical="center" wrapText="1"/>
    </xf>
    <xf numFmtId="0" fontId="7" fillId="0" borderId="10" xfId="0" applyFont="1" applyBorder="1" applyAlignment="1">
      <alignment horizontal="left" vertical="center"/>
    </xf>
    <xf numFmtId="0" fontId="7" fillId="0" borderId="9" xfId="0" applyFont="1" applyBorder="1" applyAlignment="1">
      <alignment horizontal="left" vertical="center" wrapText="1"/>
    </xf>
    <xf numFmtId="0" fontId="7" fillId="0" borderId="9" xfId="0" applyFont="1" applyBorder="1" applyAlignment="1">
      <alignment vertical="center" wrapText="1"/>
    </xf>
    <xf numFmtId="0" fontId="7" fillId="0" borderId="12" xfId="0" applyFont="1" applyBorder="1" applyAlignment="1">
      <alignment horizontal="left" vertical="center"/>
    </xf>
    <xf numFmtId="0" fontId="7" fillId="0" borderId="9" xfId="0" applyFont="1" applyBorder="1">
      <alignment vertical="center"/>
    </xf>
    <xf numFmtId="57" fontId="7" fillId="27" borderId="9" xfId="0" applyNumberFormat="1" applyFont="1" applyFill="1" applyBorder="1" applyAlignment="1">
      <alignment horizontal="left" vertical="center"/>
    </xf>
    <xf numFmtId="0" fontId="7" fillId="27" borderId="9" xfId="0" applyFont="1" applyFill="1" applyBorder="1" applyAlignment="1">
      <alignment horizontal="left" vertical="center"/>
    </xf>
    <xf numFmtId="0" fontId="7" fillId="27" borderId="9" xfId="0" applyFont="1" applyFill="1" applyBorder="1" applyAlignment="1">
      <alignment horizontal="left" vertical="center" wrapText="1"/>
    </xf>
    <xf numFmtId="0" fontId="7" fillId="27" borderId="9" xfId="0" applyFont="1" applyFill="1" applyBorder="1" applyAlignment="1">
      <alignment vertical="center" wrapText="1"/>
    </xf>
    <xf numFmtId="58" fontId="7" fillId="0" borderId="0" xfId="0" applyNumberFormat="1" applyFont="1" applyAlignment="1">
      <alignment vertical="center" wrapText="1"/>
    </xf>
    <xf numFmtId="58" fontId="7" fillId="27" borderId="9" xfId="0" applyNumberFormat="1" applyFont="1" applyFill="1" applyBorder="1" applyAlignment="1">
      <alignment horizontal="left" vertical="center"/>
    </xf>
    <xf numFmtId="0" fontId="7" fillId="27" borderId="9" xfId="0" applyFont="1" applyFill="1" applyBorder="1">
      <alignment vertical="center"/>
    </xf>
    <xf numFmtId="58" fontId="7" fillId="24" borderId="9" xfId="0" applyNumberFormat="1" applyFont="1" applyFill="1" applyBorder="1" applyAlignment="1">
      <alignment horizontal="left" vertical="center"/>
    </xf>
    <xf numFmtId="0" fontId="7" fillId="24" borderId="9" xfId="0" applyFont="1" applyFill="1" applyBorder="1" applyAlignment="1">
      <alignment horizontal="left" vertical="center"/>
    </xf>
    <xf numFmtId="0" fontId="7" fillId="24" borderId="9" xfId="0" applyFont="1" applyFill="1" applyBorder="1" applyAlignment="1">
      <alignment horizontal="left" vertical="center" wrapText="1"/>
    </xf>
    <xf numFmtId="0" fontId="7" fillId="24" borderId="9" xfId="0" applyFont="1" applyFill="1" applyBorder="1">
      <alignment vertical="center"/>
    </xf>
    <xf numFmtId="58" fontId="7" fillId="24" borderId="10" xfId="0" applyNumberFormat="1" applyFont="1" applyFill="1" applyBorder="1" applyAlignment="1">
      <alignment horizontal="left" vertical="center"/>
    </xf>
    <xf numFmtId="0" fontId="7" fillId="24" borderId="10" xfId="0" applyFont="1" applyFill="1" applyBorder="1" applyAlignment="1">
      <alignment horizontal="left" vertical="center"/>
    </xf>
    <xf numFmtId="0" fontId="7" fillId="24" borderId="10" xfId="0" applyFont="1" applyFill="1" applyBorder="1" applyAlignment="1">
      <alignment horizontal="left" vertical="center" wrapText="1"/>
    </xf>
    <xf numFmtId="0" fontId="7" fillId="24" borderId="10" xfId="0" applyFont="1" applyFill="1" applyBorder="1">
      <alignment vertical="center"/>
    </xf>
    <xf numFmtId="58" fontId="7" fillId="0" borderId="9" xfId="0" applyNumberFormat="1" applyFont="1" applyBorder="1" applyAlignment="1">
      <alignment horizontal="left" vertical="center"/>
    </xf>
    <xf numFmtId="58" fontId="7" fillId="0" borderId="10" xfId="0" applyNumberFormat="1" applyFont="1" applyBorder="1" applyAlignment="1">
      <alignment horizontal="left" vertical="center"/>
    </xf>
    <xf numFmtId="0" fontId="7" fillId="0" borderId="10" xfId="0" applyFont="1" applyBorder="1" applyAlignment="1">
      <alignment horizontal="left" vertical="center" wrapText="1"/>
    </xf>
    <xf numFmtId="0" fontId="7" fillId="0" borderId="10" xfId="0" applyFont="1" applyBorder="1">
      <alignment vertical="center"/>
    </xf>
    <xf numFmtId="0" fontId="7" fillId="0" borderId="30" xfId="0" applyFont="1" applyBorder="1" applyAlignment="1">
      <alignment horizontal="left" vertical="center"/>
    </xf>
    <xf numFmtId="0" fontId="7" fillId="27" borderId="30" xfId="0" applyFont="1" applyFill="1" applyBorder="1" applyAlignment="1">
      <alignment horizontal="left" vertical="center" wrapText="1"/>
    </xf>
    <xf numFmtId="0" fontId="7" fillId="27" borderId="31" xfId="0" applyFont="1" applyFill="1" applyBorder="1">
      <alignment vertical="center"/>
    </xf>
    <xf numFmtId="0" fontId="7" fillId="0" borderId="32" xfId="0" applyFont="1" applyBorder="1">
      <alignment vertical="center"/>
    </xf>
    <xf numFmtId="0" fontId="7" fillId="0" borderId="27" xfId="0" applyFont="1" applyBorder="1" applyAlignment="1">
      <alignment horizontal="left" vertical="center"/>
    </xf>
    <xf numFmtId="0" fontId="7" fillId="0" borderId="27" xfId="0" applyFont="1" applyBorder="1" applyAlignment="1">
      <alignment horizontal="left" vertical="center" wrapText="1"/>
    </xf>
    <xf numFmtId="0" fontId="7" fillId="0" borderId="28" xfId="0" applyFont="1" applyBorder="1">
      <alignment vertical="center"/>
    </xf>
    <xf numFmtId="0" fontId="7" fillId="0" borderId="12" xfId="0" applyFont="1" applyBorder="1" applyAlignment="1">
      <alignment horizontal="left" vertical="center" wrapText="1"/>
    </xf>
    <xf numFmtId="0" fontId="7" fillId="0" borderId="12" xfId="0" applyFont="1" applyBorder="1">
      <alignment vertical="center"/>
    </xf>
    <xf numFmtId="0" fontId="7" fillId="0" borderId="35" xfId="0" applyFont="1" applyBorder="1">
      <alignment vertical="center"/>
    </xf>
    <xf numFmtId="0" fontId="7" fillId="24" borderId="0" xfId="0" applyFont="1" applyFill="1" applyAlignment="1">
      <alignment vertical="center" wrapText="1"/>
    </xf>
    <xf numFmtId="31" fontId="7" fillId="0" borderId="9" xfId="0" applyNumberFormat="1" applyFont="1" applyBorder="1" applyAlignment="1">
      <alignment horizontal="left" vertical="center"/>
    </xf>
    <xf numFmtId="180" fontId="7" fillId="24" borderId="9" xfId="0" applyNumberFormat="1" applyFont="1" applyFill="1" applyBorder="1" applyAlignment="1">
      <alignment horizontal="left" vertical="center"/>
    </xf>
    <xf numFmtId="0" fontId="7" fillId="24" borderId="9" xfId="0" applyFont="1" applyFill="1" applyBorder="1" applyAlignment="1">
      <alignment vertical="center" wrapText="1"/>
    </xf>
    <xf numFmtId="0" fontId="7" fillId="4" borderId="9" xfId="0" applyFont="1" applyFill="1" applyBorder="1">
      <alignment vertical="center"/>
    </xf>
    <xf numFmtId="58" fontId="7" fillId="0" borderId="0" xfId="0" applyNumberFormat="1" applyFont="1" applyAlignment="1">
      <alignment horizontal="left" vertical="center"/>
    </xf>
    <xf numFmtId="58" fontId="7" fillId="24" borderId="0" xfId="0" applyNumberFormat="1" applyFont="1" applyFill="1" applyAlignment="1">
      <alignment horizontal="left" vertical="center"/>
    </xf>
    <xf numFmtId="0" fontId="7" fillId="24" borderId="0" xfId="0" applyFont="1" applyFill="1" applyAlignment="1">
      <alignment horizontal="left" vertical="center"/>
    </xf>
    <xf numFmtId="0" fontId="7" fillId="24" borderId="0" xfId="0" applyFont="1" applyFill="1" applyAlignment="1">
      <alignment horizontal="left" vertical="center" wrapText="1"/>
    </xf>
    <xf numFmtId="31" fontId="7" fillId="11" borderId="0" xfId="0" applyNumberFormat="1" applyFont="1" applyFill="1" applyAlignment="1">
      <alignment horizontal="left" vertical="center"/>
    </xf>
    <xf numFmtId="0" fontId="7" fillId="11" borderId="0" xfId="0" applyFont="1" applyFill="1" applyAlignment="1">
      <alignment horizontal="left" vertical="center"/>
    </xf>
    <xf numFmtId="0" fontId="7" fillId="11" borderId="0" xfId="0" applyFont="1" applyFill="1" applyAlignment="1">
      <alignment horizontal="left" vertical="center" wrapText="1"/>
    </xf>
    <xf numFmtId="0" fontId="7" fillId="11" borderId="0" xfId="0" applyFont="1" applyFill="1" applyAlignment="1">
      <alignment vertical="center" wrapText="1"/>
    </xf>
    <xf numFmtId="31" fontId="7" fillId="0" borderId="0" xfId="0" applyNumberFormat="1" applyFont="1" applyAlignment="1">
      <alignment horizontal="left" vertical="center"/>
    </xf>
    <xf numFmtId="58" fontId="7" fillId="22" borderId="0" xfId="0" applyNumberFormat="1" applyFont="1" applyFill="1" applyAlignment="1">
      <alignment horizontal="left" vertical="center"/>
    </xf>
    <xf numFmtId="0" fontId="7" fillId="22" borderId="0" xfId="0" applyFont="1" applyFill="1" applyAlignment="1">
      <alignment horizontal="left" vertical="center"/>
    </xf>
    <xf numFmtId="0" fontId="7" fillId="22" borderId="0" xfId="0" applyFont="1" applyFill="1" applyAlignment="1">
      <alignment horizontal="left" vertical="center" wrapText="1"/>
    </xf>
    <xf numFmtId="0" fontId="7" fillId="22" borderId="0" xfId="0" applyFont="1" applyFill="1" applyAlignment="1">
      <alignment vertical="center" wrapText="1"/>
    </xf>
    <xf numFmtId="58" fontId="2" fillId="0" borderId="0" xfId="0" applyNumberFormat="1" applyFont="1" applyAlignment="1">
      <alignment horizontal="left" vertical="center"/>
    </xf>
    <xf numFmtId="58" fontId="2" fillId="22" borderId="0" xfId="0" applyNumberFormat="1" applyFont="1" applyFill="1" applyAlignment="1">
      <alignment horizontal="left" vertical="center"/>
    </xf>
    <xf numFmtId="187" fontId="2" fillId="22" borderId="0" xfId="0" applyNumberFormat="1" applyFont="1" applyFill="1" applyAlignment="1">
      <alignment horizontal="left" vertical="center"/>
    </xf>
    <xf numFmtId="0" fontId="2" fillId="22" borderId="0" xfId="0" applyFont="1" applyFill="1" applyAlignment="1">
      <alignment horizontal="left" vertical="center"/>
    </xf>
    <xf numFmtId="0" fontId="2" fillId="22" borderId="0" xfId="0" applyFont="1" applyFill="1" applyAlignment="1">
      <alignment horizontal="left" vertical="center" wrapText="1"/>
    </xf>
    <xf numFmtId="0" fontId="2" fillId="22" borderId="0" xfId="0" applyFont="1" applyFill="1">
      <alignment vertical="center"/>
    </xf>
    <xf numFmtId="187" fontId="7" fillId="0" borderId="0" xfId="0" applyNumberFormat="1" applyFont="1" applyAlignment="1">
      <alignment horizontal="left" vertical="center"/>
    </xf>
    <xf numFmtId="0" fontId="76" fillId="6" borderId="34" xfId="0" applyFont="1" applyFill="1" applyBorder="1" applyAlignment="1"/>
    <xf numFmtId="0" fontId="76" fillId="6" borderId="20" xfId="0" applyFont="1" applyFill="1" applyBorder="1" applyAlignment="1"/>
    <xf numFmtId="0" fontId="76" fillId="6" borderId="21" xfId="0" applyFont="1" applyFill="1" applyBorder="1" applyAlignment="1"/>
    <xf numFmtId="0" fontId="76" fillId="6" borderId="5" xfId="0" applyFont="1" applyFill="1" applyBorder="1" applyAlignment="1"/>
    <xf numFmtId="0" fontId="76" fillId="6" borderId="0" xfId="0" applyFont="1" applyFill="1" applyAlignment="1"/>
    <xf numFmtId="0" fontId="76" fillId="6" borderId="22" xfId="0" applyFont="1" applyFill="1" applyBorder="1" applyAlignment="1"/>
    <xf numFmtId="0" fontId="77" fillId="6" borderId="0" xfId="0" applyFont="1" applyFill="1" applyAlignment="1">
      <alignment horizontal="center"/>
    </xf>
    <xf numFmtId="0" fontId="76" fillId="6" borderId="0" xfId="0" applyFont="1" applyFill="1" applyAlignment="1">
      <alignment horizontal="center"/>
    </xf>
    <xf numFmtId="49" fontId="76" fillId="6" borderId="0" xfId="0" applyNumberFormat="1" applyFont="1" applyFill="1" applyAlignment="1"/>
    <xf numFmtId="0" fontId="76" fillId="0" borderId="0" xfId="0" applyFont="1" applyAlignment="1"/>
    <xf numFmtId="0" fontId="76" fillId="6" borderId="5" xfId="0" applyFont="1" applyFill="1" applyBorder="1" applyAlignment="1">
      <alignment horizontal="center"/>
    </xf>
    <xf numFmtId="0" fontId="76" fillId="6" borderId="0" xfId="0" applyFont="1" applyFill="1" applyAlignment="1">
      <alignment horizontal="center"/>
    </xf>
    <xf numFmtId="0" fontId="76" fillId="6" borderId="22" xfId="0" applyFont="1" applyFill="1" applyBorder="1" applyAlignment="1">
      <alignment horizontal="center"/>
    </xf>
    <xf numFmtId="0" fontId="79" fillId="6" borderId="0" xfId="0" applyFont="1" applyFill="1" applyAlignment="1">
      <alignment horizontal="center" vertical="center" wrapText="1"/>
    </xf>
    <xf numFmtId="0" fontId="76" fillId="0" borderId="0" xfId="0" applyFont="1" applyAlignment="1">
      <alignment horizontal="center" vertical="center" wrapText="1"/>
    </xf>
    <xf numFmtId="0" fontId="78" fillId="6" borderId="0" xfId="0" applyFont="1" applyFill="1" applyAlignment="1">
      <alignment horizontal="center" vertical="center" wrapText="1"/>
    </xf>
    <xf numFmtId="0" fontId="76" fillId="6" borderId="5" xfId="0" applyFont="1" applyFill="1" applyBorder="1" applyAlignment="1">
      <alignment horizontal="center" wrapText="1"/>
    </xf>
    <xf numFmtId="0" fontId="76" fillId="6" borderId="0" xfId="0" applyFont="1" applyFill="1" applyAlignment="1">
      <alignment horizontal="center" wrapText="1"/>
    </xf>
    <xf numFmtId="0" fontId="76" fillId="6" borderId="22" xfId="0" applyFont="1" applyFill="1" applyBorder="1" applyAlignment="1">
      <alignment horizontal="center" wrapText="1"/>
    </xf>
    <xf numFmtId="0" fontId="76" fillId="6" borderId="5" xfId="0" applyFont="1" applyFill="1" applyBorder="1" applyAlignment="1">
      <alignment horizontal="center" vertical="top" wrapText="1"/>
    </xf>
    <xf numFmtId="0" fontId="76" fillId="6" borderId="0" xfId="0" applyFont="1" applyFill="1" applyAlignment="1">
      <alignment horizontal="center" vertical="top"/>
    </xf>
    <xf numFmtId="0" fontId="76" fillId="6" borderId="22" xfId="0" applyFont="1" applyFill="1" applyBorder="1" applyAlignment="1">
      <alignment horizontal="center" vertical="top"/>
    </xf>
    <xf numFmtId="0" fontId="76" fillId="6" borderId="56" xfId="0" applyFont="1" applyFill="1" applyBorder="1" applyAlignment="1">
      <alignment horizontal="center" vertical="top"/>
    </xf>
    <xf numFmtId="0" fontId="76" fillId="6" borderId="23" xfId="0" applyFont="1" applyFill="1" applyBorder="1" applyAlignment="1">
      <alignment horizontal="center" vertical="top"/>
    </xf>
    <xf numFmtId="0" fontId="76" fillId="6" borderId="24" xfId="0" applyFont="1" applyFill="1" applyBorder="1" applyAlignment="1">
      <alignment horizontal="center" vertical="top"/>
    </xf>
    <xf numFmtId="0" fontId="7" fillId="0" borderId="9" xfId="0" applyFont="1" applyBorder="1" applyAlignment="1">
      <alignment horizontal="left" vertical="center"/>
    </xf>
    <xf numFmtId="0" fontId="7" fillId="27" borderId="10" xfId="0" applyFont="1" applyFill="1" applyBorder="1" applyAlignment="1">
      <alignment horizontal="left" vertical="center" wrapText="1"/>
    </xf>
    <xf numFmtId="0" fontId="7" fillId="27" borderId="12" xfId="0" applyFont="1" applyFill="1" applyBorder="1" applyAlignment="1">
      <alignment horizontal="left" vertical="center" wrapText="1"/>
    </xf>
    <xf numFmtId="58" fontId="7" fillId="0" borderId="38" xfId="0" applyNumberFormat="1" applyFont="1" applyBorder="1" applyAlignment="1">
      <alignment horizontal="center" vertical="center"/>
    </xf>
    <xf numFmtId="58" fontId="7" fillId="0" borderId="39" xfId="0" applyNumberFormat="1" applyFont="1" applyBorder="1" applyAlignment="1">
      <alignment horizontal="center" vertical="center"/>
    </xf>
    <xf numFmtId="58" fontId="7" fillId="0" borderId="37" xfId="0" applyNumberFormat="1" applyFont="1" applyBorder="1" applyAlignment="1">
      <alignment horizontal="center" vertical="center"/>
    </xf>
    <xf numFmtId="58" fontId="7" fillId="0" borderId="9" xfId="0" applyNumberFormat="1" applyFont="1" applyBorder="1" applyAlignment="1">
      <alignment horizontal="center" vertical="center"/>
    </xf>
    <xf numFmtId="58" fontId="7" fillId="0" borderId="9" xfId="0" applyNumberFormat="1" applyFont="1" applyBorder="1" applyAlignment="1">
      <alignment horizontal="left" vertical="center"/>
    </xf>
    <xf numFmtId="0" fontId="7" fillId="12" borderId="9" xfId="0" applyFont="1" applyFill="1" applyBorder="1" applyAlignment="1">
      <alignment horizontal="left" vertical="center"/>
    </xf>
    <xf numFmtId="0" fontId="7" fillId="0" borderId="10" xfId="0" applyFont="1" applyBorder="1" applyAlignment="1">
      <alignment horizontal="left" vertical="center"/>
    </xf>
    <xf numFmtId="0" fontId="7" fillId="0" borderId="12" xfId="0" applyFont="1" applyBorder="1" applyAlignment="1">
      <alignment horizontal="left" vertical="center"/>
    </xf>
    <xf numFmtId="0" fontId="7" fillId="0" borderId="11" xfId="0" applyFont="1" applyBorder="1" applyAlignment="1">
      <alignment horizontal="left" vertical="center"/>
    </xf>
    <xf numFmtId="0" fontId="7" fillId="27" borderId="29" xfId="0" applyFont="1" applyFill="1" applyBorder="1" applyAlignment="1">
      <alignment horizontal="center" vertical="center"/>
    </xf>
    <xf numFmtId="0" fontId="7" fillId="27" borderId="11" xfId="0" applyFont="1" applyFill="1" applyBorder="1" applyAlignment="1">
      <alignment horizontal="center" vertical="center"/>
    </xf>
    <xf numFmtId="0" fontId="7" fillId="27" borderId="12" xfId="0" applyFont="1" applyFill="1" applyBorder="1" applyAlignment="1">
      <alignment horizontal="center" vertical="center"/>
    </xf>
    <xf numFmtId="0" fontId="7" fillId="0" borderId="9" xfId="0" applyFont="1" applyBorder="1" applyAlignment="1">
      <alignment horizontal="center" vertical="center"/>
    </xf>
    <xf numFmtId="0" fontId="7" fillId="0" borderId="27" xfId="0" applyFont="1" applyBorder="1" applyAlignment="1">
      <alignment horizontal="center" vertical="center"/>
    </xf>
    <xf numFmtId="0" fontId="7" fillId="0" borderId="12" xfId="0" applyFont="1" applyBorder="1" applyAlignment="1">
      <alignment horizontal="center" vertical="center"/>
    </xf>
    <xf numFmtId="0" fontId="7" fillId="0" borderId="10" xfId="0" applyFont="1" applyBorder="1" applyAlignment="1">
      <alignment horizontal="center" vertical="center"/>
    </xf>
    <xf numFmtId="57" fontId="7" fillId="0" borderId="10" xfId="0" applyNumberFormat="1" applyFont="1" applyBorder="1" applyAlignment="1">
      <alignment horizontal="left" vertical="center"/>
    </xf>
    <xf numFmtId="57" fontId="7" fillId="0" borderId="12" xfId="0" applyNumberFormat="1" applyFont="1" applyBorder="1" applyAlignment="1">
      <alignment horizontal="left" vertical="center"/>
    </xf>
    <xf numFmtId="58" fontId="7" fillId="27" borderId="10" xfId="0" applyNumberFormat="1" applyFont="1" applyFill="1" applyBorder="1" applyAlignment="1">
      <alignment horizontal="left" vertical="center"/>
    </xf>
    <xf numFmtId="58" fontId="7" fillId="27" borderId="12" xfId="0" applyNumberFormat="1" applyFont="1" applyFill="1" applyBorder="1" applyAlignment="1">
      <alignment horizontal="left" vertical="center"/>
    </xf>
    <xf numFmtId="58" fontId="7" fillId="24" borderId="9" xfId="0" applyNumberFormat="1" applyFont="1" applyFill="1" applyBorder="1" applyAlignment="1">
      <alignment horizontal="left" vertical="center"/>
    </xf>
    <xf numFmtId="58" fontId="7" fillId="27" borderId="36" xfId="0" applyNumberFormat="1" applyFont="1" applyFill="1" applyBorder="1" applyAlignment="1">
      <alignment horizontal="center" vertical="center"/>
    </xf>
    <xf numFmtId="58" fontId="7" fillId="27" borderId="39" xfId="0" applyNumberFormat="1" applyFont="1" applyFill="1" applyBorder="1" applyAlignment="1">
      <alignment horizontal="center" vertical="center"/>
    </xf>
    <xf numFmtId="58" fontId="7" fillId="27" borderId="26" xfId="0" applyNumberFormat="1" applyFont="1" applyFill="1" applyBorder="1" applyAlignment="1">
      <alignment horizontal="center" vertical="center"/>
    </xf>
    <xf numFmtId="0" fontId="7" fillId="0" borderId="0" xfId="0" applyFont="1" applyAlignment="1">
      <alignment horizontal="center" vertical="center"/>
    </xf>
    <xf numFmtId="57" fontId="7" fillId="12" borderId="9" xfId="0" applyNumberFormat="1" applyFont="1" applyFill="1" applyBorder="1" applyAlignment="1">
      <alignment horizontal="left" vertical="center"/>
    </xf>
    <xf numFmtId="57" fontId="7" fillId="0" borderId="11" xfId="0" applyNumberFormat="1" applyFont="1" applyBorder="1" applyAlignment="1">
      <alignment horizontal="left" vertical="center"/>
    </xf>
    <xf numFmtId="0" fontId="8" fillId="0" borderId="6" xfId="0" applyFont="1" applyBorder="1" applyAlignment="1">
      <alignment horizontal="left" vertical="center"/>
    </xf>
    <xf numFmtId="0" fontId="8" fillId="3" borderId="7" xfId="0" applyFont="1" applyFill="1" applyBorder="1" applyAlignment="1">
      <alignment horizontal="left" vertical="center"/>
    </xf>
    <xf numFmtId="0" fontId="8" fillId="3" borderId="15" xfId="0" applyFont="1" applyFill="1" applyBorder="1" applyAlignment="1">
      <alignment horizontal="left" vertical="center"/>
    </xf>
    <xf numFmtId="0" fontId="8" fillId="0" borderId="7" xfId="0" applyFont="1" applyBorder="1" applyAlignment="1">
      <alignment horizontal="left" vertical="center"/>
    </xf>
    <xf numFmtId="182" fontId="2" fillId="0" borderId="6" xfId="0" applyNumberFormat="1" applyFont="1" applyBorder="1" applyAlignment="1">
      <alignment horizontal="left" vertical="center"/>
    </xf>
    <xf numFmtId="182" fontId="2" fillId="0" borderId="7" xfId="0" applyNumberFormat="1" applyFont="1" applyBorder="1" applyAlignment="1">
      <alignment horizontal="left" vertical="center"/>
    </xf>
    <xf numFmtId="182" fontId="2" fillId="0" borderId="13" xfId="0" applyNumberFormat="1" applyFont="1" applyBorder="1" applyAlignment="1">
      <alignment horizontal="left" vertical="center"/>
    </xf>
    <xf numFmtId="0" fontId="2" fillId="0" borderId="6" xfId="0" applyFont="1" applyBorder="1" applyAlignment="1">
      <alignment horizontal="left" vertical="center"/>
    </xf>
    <xf numFmtId="0" fontId="8" fillId="0" borderId="7" xfId="0" applyFont="1" applyBorder="1" applyAlignment="1">
      <alignment horizontal="left" vertical="center" wrapText="1"/>
    </xf>
    <xf numFmtId="0" fontId="8" fillId="0" borderId="15" xfId="0" applyFont="1" applyBorder="1" applyAlignment="1">
      <alignment horizontal="left" vertical="center" wrapText="1"/>
    </xf>
    <xf numFmtId="0" fontId="2" fillId="0" borderId="7" xfId="0" applyFont="1" applyBorder="1" applyAlignment="1">
      <alignment horizontal="left" vertical="center"/>
    </xf>
    <xf numFmtId="0" fontId="2" fillId="0" borderId="13" xfId="0" applyFont="1" applyBorder="1" applyAlignment="1">
      <alignment horizontal="left" vertical="center"/>
    </xf>
    <xf numFmtId="179" fontId="72" fillId="24" borderId="6" xfId="0" applyNumberFormat="1" applyFont="1" applyFill="1" applyBorder="1" applyAlignment="1">
      <alignment horizontal="center" vertical="center"/>
    </xf>
    <xf numFmtId="179" fontId="2" fillId="24" borderId="6" xfId="0" applyNumberFormat="1" applyFont="1" applyFill="1" applyBorder="1" applyAlignment="1">
      <alignment horizontal="center" vertical="center"/>
    </xf>
    <xf numFmtId="179" fontId="2" fillId="24" borderId="6" xfId="0" applyNumberFormat="1" applyFont="1" applyFill="1" applyBorder="1" applyAlignment="1">
      <alignment horizontal="center" vertical="center" wrapText="1"/>
    </xf>
    <xf numFmtId="182" fontId="8" fillId="0" borderId="6" xfId="0" applyNumberFormat="1" applyFont="1" applyBorder="1" applyAlignment="1">
      <alignment horizontal="left" vertical="center"/>
    </xf>
    <xf numFmtId="0" fontId="66" fillId="6" borderId="4" xfId="0" applyFont="1" applyFill="1" applyBorder="1" applyAlignment="1">
      <alignment horizontal="center" vertical="center" wrapText="1"/>
    </xf>
    <xf numFmtId="0" fontId="66" fillId="6" borderId="52" xfId="0" applyFont="1" applyFill="1" applyBorder="1" applyAlignment="1">
      <alignment horizontal="center" vertical="center" wrapText="1"/>
    </xf>
    <xf numFmtId="0" fontId="66" fillId="6" borderId="53" xfId="0" applyFont="1" applyFill="1" applyBorder="1" applyAlignment="1">
      <alignment horizontal="center" vertical="center" wrapText="1"/>
    </xf>
    <xf numFmtId="0" fontId="71" fillId="6" borderId="4" xfId="0" applyFont="1" applyFill="1" applyBorder="1" applyAlignment="1">
      <alignment horizontal="left" vertical="center" wrapText="1"/>
    </xf>
    <xf numFmtId="0" fontId="71" fillId="6" borderId="52" xfId="0" applyFont="1" applyFill="1" applyBorder="1" applyAlignment="1">
      <alignment horizontal="left" vertical="center" wrapText="1"/>
    </xf>
    <xf numFmtId="0" fontId="71" fillId="6" borderId="53" xfId="0" applyFont="1" applyFill="1" applyBorder="1" applyAlignment="1">
      <alignment horizontal="left" vertical="center" wrapText="1"/>
    </xf>
    <xf numFmtId="49" fontId="67" fillId="0" borderId="4" xfId="0" applyNumberFormat="1" applyFont="1" applyBorder="1" applyAlignment="1">
      <alignment horizontal="left" vertical="center" wrapText="1"/>
    </xf>
    <xf numFmtId="49" fontId="67" fillId="0" borderId="52" xfId="0" applyNumberFormat="1" applyFont="1" applyBorder="1" applyAlignment="1">
      <alignment horizontal="left" vertical="center" wrapText="1"/>
    </xf>
    <xf numFmtId="49" fontId="67" fillId="0" borderId="53" xfId="0" applyNumberFormat="1" applyFont="1" applyBorder="1" applyAlignment="1">
      <alignment horizontal="left" vertical="center" wrapText="1"/>
    </xf>
    <xf numFmtId="0" fontId="16" fillId="0" borderId="0" xfId="0" applyFont="1" applyAlignment="1">
      <alignment horizontal="center" vertical="center"/>
    </xf>
    <xf numFmtId="49" fontId="21" fillId="11" borderId="43" xfId="0" applyNumberFormat="1" applyFont="1" applyFill="1" applyBorder="1" applyAlignment="1">
      <alignment horizontal="center" vertical="center" wrapText="1"/>
    </xf>
    <xf numFmtId="0" fontId="23" fillId="0" borderId="46"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40" xfId="0" applyFont="1" applyBorder="1" applyAlignment="1">
      <alignment horizontal="center" vertical="center" wrapText="1"/>
    </xf>
    <xf numFmtId="0" fontId="29" fillId="0" borderId="49" xfId="2" applyFont="1" applyBorder="1" applyAlignment="1">
      <alignment horizontal="center" vertical="center" wrapText="1"/>
    </xf>
    <xf numFmtId="0" fontId="29" fillId="0" borderId="50" xfId="2" applyFont="1" applyBorder="1" applyAlignment="1">
      <alignment horizontal="center" vertical="center" wrapText="1"/>
    </xf>
    <xf numFmtId="0" fontId="29" fillId="0" borderId="51" xfId="2" applyFont="1" applyBorder="1" applyAlignment="1">
      <alignment horizontal="center" vertical="center" wrapText="1"/>
    </xf>
    <xf numFmtId="0" fontId="23" fillId="0" borderId="43" xfId="0" applyFont="1" applyBorder="1" applyAlignment="1">
      <alignment horizontal="center" vertical="center" wrapText="1"/>
    </xf>
    <xf numFmtId="0" fontId="29" fillId="0" borderId="47" xfId="2" applyFont="1" applyBorder="1" applyAlignment="1">
      <alignment horizontal="center" vertical="center" wrapText="1"/>
    </xf>
    <xf numFmtId="0" fontId="23" fillId="0" borderId="46" xfId="0" applyFont="1" applyBorder="1" applyAlignment="1">
      <alignment horizontal="center" vertical="center"/>
    </xf>
    <xf numFmtId="0" fontId="23" fillId="0" borderId="48" xfId="0" applyFont="1" applyBorder="1" applyAlignment="1">
      <alignment horizontal="center" vertical="center"/>
    </xf>
    <xf numFmtId="0" fontId="23" fillId="0" borderId="40" xfId="0" applyFont="1" applyBorder="1" applyAlignment="1">
      <alignment horizontal="center" vertical="center"/>
    </xf>
    <xf numFmtId="0" fontId="29" fillId="0" borderId="47" xfId="2" applyFont="1" applyBorder="1" applyAlignment="1">
      <alignment horizontal="center" vertical="center"/>
    </xf>
    <xf numFmtId="0" fontId="29" fillId="0" borderId="49" xfId="2" applyFont="1" applyBorder="1" applyAlignment="1">
      <alignment horizontal="center" vertical="center"/>
    </xf>
    <xf numFmtId="0" fontId="29" fillId="0" borderId="50" xfId="2" applyFont="1" applyBorder="1" applyAlignment="1">
      <alignment horizontal="center" vertical="center"/>
    </xf>
    <xf numFmtId="0" fontId="29" fillId="0" borderId="51" xfId="2" applyFont="1" applyBorder="1" applyAlignment="1">
      <alignment horizontal="center" vertical="center"/>
    </xf>
    <xf numFmtId="49" fontId="21" fillId="11" borderId="40" xfId="0" applyNumberFormat="1" applyFont="1" applyFill="1" applyBorder="1" applyAlignment="1">
      <alignment horizontal="center" vertical="center" wrapText="1"/>
    </xf>
    <xf numFmtId="0" fontId="29" fillId="8" borderId="49" xfId="2" applyFont="1" applyFill="1" applyBorder="1" applyAlignment="1">
      <alignment horizontal="center" vertical="center" wrapText="1"/>
    </xf>
    <xf numFmtId="0" fontId="29" fillId="8" borderId="50" xfId="2" applyFont="1" applyFill="1" applyBorder="1" applyAlignment="1">
      <alignment horizontal="center" vertical="center" wrapText="1"/>
    </xf>
    <xf numFmtId="0" fontId="29" fillId="8" borderId="51" xfId="2" applyFont="1" applyFill="1" applyBorder="1" applyAlignment="1">
      <alignment horizontal="center" vertical="center" wrapText="1"/>
    </xf>
    <xf numFmtId="0" fontId="23" fillId="6" borderId="43" xfId="0" applyFont="1" applyFill="1" applyBorder="1" applyAlignment="1">
      <alignment horizontal="center" vertical="center" wrapText="1"/>
    </xf>
    <xf numFmtId="0" fontId="29" fillId="8" borderId="47" xfId="2" applyFont="1" applyFill="1" applyBorder="1" applyAlignment="1">
      <alignment horizontal="center" vertical="center" wrapText="1"/>
    </xf>
    <xf numFmtId="0" fontId="29" fillId="8" borderId="47" xfId="2" applyFont="1" applyFill="1" applyBorder="1" applyAlignment="1">
      <alignment horizontal="center" vertical="center"/>
    </xf>
    <xf numFmtId="0" fontId="23" fillId="6" borderId="46" xfId="0" applyFont="1" applyFill="1" applyBorder="1" applyAlignment="1">
      <alignment horizontal="center" vertical="center" wrapText="1"/>
    </xf>
    <xf numFmtId="0" fontId="23" fillId="6" borderId="48" xfId="0" applyFont="1" applyFill="1" applyBorder="1" applyAlignment="1">
      <alignment horizontal="center" vertical="center" wrapText="1"/>
    </xf>
    <xf numFmtId="0" fontId="23" fillId="6" borderId="40" xfId="0" applyFont="1" applyFill="1" applyBorder="1" applyAlignment="1">
      <alignment horizontal="center" vertical="center" wrapText="1"/>
    </xf>
    <xf numFmtId="0" fontId="29" fillId="6" borderId="47" xfId="2" applyFont="1" applyFill="1" applyBorder="1" applyAlignment="1">
      <alignment horizontal="center" vertical="center" wrapText="1"/>
    </xf>
    <xf numFmtId="0" fontId="28" fillId="8" borderId="47" xfId="2" applyFont="1" applyFill="1" applyBorder="1" applyAlignment="1">
      <alignment horizontal="center" vertical="center" wrapText="1"/>
    </xf>
    <xf numFmtId="0" fontId="29" fillId="0" borderId="47" xfId="0" applyFont="1" applyBorder="1" applyAlignment="1">
      <alignment horizontal="center" vertical="center"/>
    </xf>
    <xf numFmtId="0" fontId="29" fillId="0" borderId="47" xfId="2" applyFont="1" applyBorder="1">
      <alignment vertical="center"/>
    </xf>
    <xf numFmtId="49" fontId="22" fillId="6" borderId="43" xfId="0" applyNumberFormat="1" applyFont="1" applyFill="1" applyBorder="1" applyAlignment="1">
      <alignment horizontal="left" vertical="center" wrapText="1"/>
    </xf>
    <xf numFmtId="0" fontId="23" fillId="12" borderId="46" xfId="0" applyFont="1" applyFill="1" applyBorder="1" applyAlignment="1">
      <alignment horizontal="center" vertical="center"/>
    </xf>
    <xf numFmtId="0" fontId="23" fillId="12" borderId="48" xfId="0" applyFont="1" applyFill="1" applyBorder="1" applyAlignment="1">
      <alignment horizontal="center" vertical="center"/>
    </xf>
    <xf numFmtId="0" fontId="23" fillId="12" borderId="40" xfId="0" applyFont="1" applyFill="1" applyBorder="1" applyAlignment="1">
      <alignment horizontal="center" vertical="center"/>
    </xf>
    <xf numFmtId="0" fontId="29" fillId="16" borderId="47" xfId="2" applyFont="1" applyFill="1" applyBorder="1" applyAlignment="1">
      <alignment horizontal="center" vertical="center"/>
    </xf>
    <xf numFmtId="177" fontId="29" fillId="16" borderId="47" xfId="2" applyNumberFormat="1" applyFont="1" applyFill="1" applyBorder="1" applyAlignment="1">
      <alignment horizontal="center" vertical="center"/>
    </xf>
    <xf numFmtId="177" fontId="29" fillId="0" borderId="47" xfId="2" applyNumberFormat="1" applyFont="1" applyBorder="1" applyAlignment="1">
      <alignment horizontal="center" vertical="center"/>
    </xf>
    <xf numFmtId="177" fontId="29" fillId="16" borderId="49" xfId="2" applyNumberFormat="1" applyFont="1" applyFill="1" applyBorder="1" applyAlignment="1">
      <alignment horizontal="center" vertical="center"/>
    </xf>
    <xf numFmtId="177" fontId="29" fillId="16" borderId="50" xfId="2" applyNumberFormat="1" applyFont="1" applyFill="1" applyBorder="1" applyAlignment="1">
      <alignment horizontal="center" vertical="center"/>
    </xf>
    <xf numFmtId="177" fontId="23" fillId="12" borderId="46" xfId="0" applyNumberFormat="1" applyFont="1" applyFill="1" applyBorder="1" applyAlignment="1">
      <alignment horizontal="center" vertical="center"/>
    </xf>
    <xf numFmtId="177" fontId="23" fillId="12" borderId="48" xfId="0" applyNumberFormat="1" applyFont="1" applyFill="1" applyBorder="1" applyAlignment="1">
      <alignment horizontal="center" vertical="center"/>
    </xf>
    <xf numFmtId="177" fontId="23" fillId="12" borderId="40" xfId="0" applyNumberFormat="1" applyFont="1" applyFill="1" applyBorder="1" applyAlignment="1">
      <alignment horizontal="center" vertical="center"/>
    </xf>
    <xf numFmtId="49" fontId="22" fillId="0" borderId="43" xfId="0" applyNumberFormat="1" applyFont="1" applyBorder="1" applyAlignment="1">
      <alignment horizontal="left" vertical="center" wrapText="1"/>
    </xf>
    <xf numFmtId="49" fontId="22" fillId="6" borderId="46" xfId="0" applyNumberFormat="1" applyFont="1" applyFill="1" applyBorder="1" applyAlignment="1">
      <alignment horizontal="left" vertical="center" wrapText="1"/>
    </xf>
    <xf numFmtId="49" fontId="22" fillId="6" borderId="48" xfId="0" applyNumberFormat="1" applyFont="1" applyFill="1" applyBorder="1" applyAlignment="1">
      <alignment horizontal="left" vertical="center" wrapText="1"/>
    </xf>
    <xf numFmtId="49" fontId="22" fillId="6" borderId="40" xfId="0" applyNumberFormat="1" applyFont="1" applyFill="1" applyBorder="1" applyAlignment="1">
      <alignment horizontal="left" vertical="center" wrapText="1"/>
    </xf>
    <xf numFmtId="0" fontId="22" fillId="6" borderId="43" xfId="0" applyFont="1" applyFill="1" applyBorder="1" applyAlignment="1">
      <alignment horizontal="left" vertical="center" wrapText="1"/>
    </xf>
    <xf numFmtId="49" fontId="22" fillId="0" borderId="48" xfId="0" applyNumberFormat="1" applyFont="1" applyBorder="1" applyAlignment="1">
      <alignment horizontal="left" vertical="center" wrapText="1"/>
    </xf>
    <xf numFmtId="0" fontId="21" fillId="11" borderId="43" xfId="0" applyFont="1" applyFill="1" applyBorder="1" applyAlignment="1">
      <alignment horizontal="left" vertical="center" wrapText="1"/>
    </xf>
    <xf numFmtId="49" fontId="21" fillId="11" borderId="43" xfId="0" applyNumberFormat="1" applyFont="1" applyFill="1" applyBorder="1" applyAlignment="1">
      <alignment horizontal="left" vertical="center" wrapText="1"/>
    </xf>
    <xf numFmtId="49" fontId="21" fillId="11" borderId="40" xfId="0" applyNumberFormat="1" applyFont="1" applyFill="1" applyBorder="1" applyAlignment="1">
      <alignment horizontal="left" vertical="center" wrapText="1"/>
    </xf>
    <xf numFmtId="0" fontId="21" fillId="11" borderId="46" xfId="0" applyFont="1" applyFill="1" applyBorder="1" applyAlignment="1">
      <alignment horizontal="left" vertical="center" wrapText="1"/>
    </xf>
    <xf numFmtId="0" fontId="21" fillId="11" borderId="40" xfId="0" applyFont="1" applyFill="1" applyBorder="1" applyAlignment="1">
      <alignment horizontal="left" vertical="center" wrapText="1"/>
    </xf>
    <xf numFmtId="0" fontId="21" fillId="0" borderId="48" xfId="0" applyFont="1" applyBorder="1" applyAlignment="1">
      <alignment horizontal="left" vertical="center" wrapText="1"/>
    </xf>
    <xf numFmtId="0" fontId="21" fillId="11" borderId="48" xfId="0" applyFont="1" applyFill="1" applyBorder="1" applyAlignment="1">
      <alignment horizontal="left" vertical="center" wrapText="1"/>
    </xf>
    <xf numFmtId="0" fontId="21" fillId="0" borderId="43" xfId="0" applyFont="1" applyBorder="1" applyAlignment="1">
      <alignment horizontal="left" vertical="center" wrapText="1"/>
    </xf>
    <xf numFmtId="0" fontId="8" fillId="0" borderId="19" xfId="0" applyFont="1" applyBorder="1" applyAlignment="1">
      <alignment horizontal="center" vertical="top" wrapText="1"/>
    </xf>
    <xf numFmtId="0" fontId="8" fillId="2" borderId="19" xfId="0" applyFont="1" applyFill="1" applyBorder="1" applyAlignment="1">
      <alignment horizontal="center" vertical="top" wrapText="1"/>
    </xf>
    <xf numFmtId="20" fontId="8" fillId="0" borderId="19" xfId="0" applyNumberFormat="1" applyFont="1" applyBorder="1" applyAlignment="1">
      <alignment horizontal="center" vertical="top" wrapText="1"/>
    </xf>
    <xf numFmtId="20" fontId="8" fillId="2" borderId="19" xfId="0" applyNumberFormat="1" applyFont="1" applyFill="1" applyBorder="1" applyAlignment="1">
      <alignment horizontal="center" vertical="top" wrapText="1"/>
    </xf>
  </cellXfs>
  <cellStyles count="3">
    <cellStyle name="Normal 2 3" xfId="1" xr:uid="{00000000-0005-0000-0000-000000000000}"/>
    <cellStyle name="一般" xfId="0" builtinId="0"/>
    <cellStyle name="常规 3" xfId="2" xr:uid="{00000000-0005-0000-0000-000002000000}"/>
  </cellStyles>
  <dxfs count="1">
    <dxf>
      <fill>
        <patternFill patternType="solid">
          <bgColor rgb="FFFF9900"/>
        </patternFill>
      </fill>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6" Type="http://schemas.openxmlformats.org/officeDocument/2006/relationships/image" Target="media/image70.png"/><Relationship Id="rId1" Type="http://schemas.openxmlformats.org/officeDocument/2006/relationships/image" Target="media/image65.png"/><Relationship Id="rId5" Type="http://schemas.openxmlformats.org/officeDocument/2006/relationships/image" Target="media/image69.png"/><Relationship Id="rId4" Type="http://schemas.openxmlformats.org/officeDocument/2006/relationships/image" Target="media/image68.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73" Type="http://www.wps.cn/officeDocument/2020/cellImage" Target="cellimages.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38100</xdr:rowOff>
    </xdr:from>
    <xdr:ext cx="1134745" cy="952500"/>
    <xdr:pic>
      <xdr:nvPicPr>
        <xdr:cNvPr id="2" name="图片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525" y="38100"/>
          <a:ext cx="1134745" cy="9525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82</xdr:row>
      <xdr:rowOff>393065</xdr:rowOff>
    </xdr:from>
    <xdr:ext cx="29142055" cy="900430"/>
    <xdr:pic>
      <xdr:nvPicPr>
        <xdr:cNvPr id="2" name="图片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a:fillRect/>
        </a:stretch>
      </xdr:blipFill>
      <xdr:spPr>
        <a:xfrm>
          <a:off x="9525" y="36257865"/>
          <a:ext cx="29142055" cy="900430"/>
        </a:xfrm>
        <a:prstGeom prst="rect">
          <a:avLst/>
        </a:prstGeom>
      </xdr:spPr>
    </xdr:pic>
    <xdr:clientData/>
  </xdr:oneCellAnchor>
  <xdr:oneCellAnchor>
    <xdr:from>
      <xdr:col>1</xdr:col>
      <xdr:colOff>9105900</xdr:colOff>
      <xdr:row>0</xdr:row>
      <xdr:rowOff>438785</xdr:rowOff>
    </xdr:from>
    <xdr:ext cx="4140835" cy="808990"/>
    <xdr:sp macro="" textlink="">
      <xdr:nvSpPr>
        <xdr:cNvPr id="3" name="shape1">
          <a:extLst>
            <a:ext uri="{FF2B5EF4-FFF2-40B4-BE49-F238E27FC236}">
              <a16:creationId xmlns:a16="http://schemas.microsoft.com/office/drawing/2014/main" id="{00000000-0008-0000-0300-000003000000}"/>
            </a:ext>
          </a:extLst>
        </xdr:cNvPr>
        <xdr:cNvSpPr/>
      </xdr:nvSpPr>
      <xdr:spPr>
        <a:xfrm>
          <a:off x="4787900" y="438785"/>
          <a:ext cx="4140835" cy="808990"/>
        </a:xfrm>
        <a:prstGeom prst="rect">
          <a:avLst/>
        </a:prstGeom>
        <a:noFill/>
        <a:ln w="12700">
          <a:solidFill>
            <a:srgbClr val="1E4E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a:p>
      </xdr:txBody>
    </xdr:sp>
    <xdr:clientData/>
  </xdr:oneCellAnchor>
  <xdr:oneCellAnchor>
    <xdr:from>
      <xdr:col>1</xdr:col>
      <xdr:colOff>9525</xdr:colOff>
      <xdr:row>0</xdr:row>
      <xdr:rowOff>9525</xdr:rowOff>
    </xdr:from>
    <xdr:ext cx="29520515" cy="2110105"/>
    <xdr:pic>
      <xdr:nvPicPr>
        <xdr:cNvPr id="4" name="图片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9525" y="9525"/>
          <a:ext cx="29520515" cy="211010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586475</xdr:colOff>
      <xdr:row>245</xdr:row>
      <xdr:rowOff>209128</xdr:rowOff>
    </xdr:from>
    <xdr:ext cx="2081" cy="776"/>
    <xdr:sp macro="" textlink="">
      <xdr:nvSpPr>
        <xdr:cNvPr id="10" name="shape2">
          <a:extLst>
            <a:ext uri="{FF2B5EF4-FFF2-40B4-BE49-F238E27FC236}">
              <a16:creationId xmlns:a16="http://schemas.microsoft.com/office/drawing/2014/main" id="{00000000-0008-0000-0400-00000A000000}"/>
            </a:ext>
          </a:extLst>
        </xdr:cNvPr>
        <xdr:cNvSpPr/>
      </xdr:nvSpPr>
      <xdr:spPr>
        <a:xfrm>
          <a:off x="4561205" y="103739315"/>
          <a:ext cx="1905" cy="63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2200" baseline="0">
              <a:solidFill>
                <a:srgbClr val="000000"/>
              </a:solidFill>
              <a:latin typeface="思源黑体 CN Medium" panose="020B0600000000000000" charset="-122"/>
              <a:ea typeface="思源黑体 CN Medium" panose="020B0600000000000000" charset="-122"/>
            </a:rPr>
            <a:t>Final Day</a:t>
          </a:r>
          <a:r>
            <a:rPr lang="zh-CN" altLang="en-US" sz="1100" baseline="0">
              <a:solidFill>
                <a:srgbClr val="FFFFFF"/>
              </a:solidFill>
              <a:latin typeface="等线 Light" panose="02010600030101010101" charset="-122"/>
            </a:rPr>
            <a:t>元</a:t>
          </a:r>
        </a:p>
      </xdr:txBody>
    </xdr:sp>
    <xdr:clientData/>
  </xdr:oneCellAnchor>
  <xdr:oneCellAnchor>
    <xdr:from>
      <xdr:col>1</xdr:col>
      <xdr:colOff>579352</xdr:colOff>
      <xdr:row>245</xdr:row>
      <xdr:rowOff>209128</xdr:rowOff>
    </xdr:from>
    <xdr:ext cx="1356" cy="588"/>
    <xdr:sp macro="" textlink="">
      <xdr:nvSpPr>
        <xdr:cNvPr id="11" name="shape3">
          <a:extLst>
            <a:ext uri="{FF2B5EF4-FFF2-40B4-BE49-F238E27FC236}">
              <a16:creationId xmlns:a16="http://schemas.microsoft.com/office/drawing/2014/main" id="{00000000-0008-0000-0400-00000B000000}"/>
            </a:ext>
          </a:extLst>
        </xdr:cNvPr>
        <xdr:cNvSpPr/>
      </xdr:nvSpPr>
      <xdr:spPr>
        <a:xfrm>
          <a:off x="4554220" y="103739315"/>
          <a:ext cx="1270" cy="635"/>
        </a:xfrm>
        <a:prstGeom prst="rect">
          <a:avLst/>
        </a:prstGeom>
        <a:solidFill>
          <a:srgbClr val="4CB6AC"/>
        </a:solidFill>
        <a:ln w="127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zh-CN" altLang="en-US" sz="2000" baseline="0">
              <a:solidFill>
                <a:srgbClr val="000000"/>
              </a:solidFill>
              <a:latin typeface="思源黑体 CN Medium" panose="020B0600000000000000" charset="-122"/>
              <a:ea typeface="思源黑体 CN Medium" panose="020B0600000000000000" charset="-122"/>
            </a:rPr>
            <a:t>CC</a:t>
          </a:r>
        </a:p>
      </xdr:txBody>
    </xdr:sp>
    <xdr:clientData/>
  </xdr:oneCellAnchor>
  <xdr:oneCellAnchor>
    <xdr:from>
      <xdr:col>1</xdr:col>
      <xdr:colOff>574677</xdr:colOff>
      <xdr:row>245</xdr:row>
      <xdr:rowOff>209128</xdr:rowOff>
    </xdr:from>
    <xdr:ext cx="4490" cy="637"/>
    <xdr:sp macro="" textlink="">
      <xdr:nvSpPr>
        <xdr:cNvPr id="12" name="shape4">
          <a:extLst>
            <a:ext uri="{FF2B5EF4-FFF2-40B4-BE49-F238E27FC236}">
              <a16:creationId xmlns:a16="http://schemas.microsoft.com/office/drawing/2014/main" id="{00000000-0008-0000-0400-00000C000000}"/>
            </a:ext>
          </a:extLst>
        </xdr:cNvPr>
        <xdr:cNvSpPr/>
      </xdr:nvSpPr>
      <xdr:spPr>
        <a:xfrm>
          <a:off x="4549775" y="103739315"/>
          <a:ext cx="4445" cy="635"/>
        </a:xfrm>
        <a:prstGeom prst="rect">
          <a:avLst/>
        </a:prstGeom>
        <a:noFill/>
        <a:ln w="127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zh-CN" altLang="en-US" sz="2200" baseline="0">
              <a:solidFill>
                <a:srgbClr val="000000"/>
              </a:solidFill>
              <a:latin typeface="思源黑体 CN Medium" panose="020B0600000000000000" charset="-122"/>
              <a:ea typeface="思源黑体 CN Medium" panose="020B0600000000000000" charset="-122"/>
            </a:rPr>
            <a:t> Opening Ceremony </a:t>
          </a:r>
        </a:p>
      </xdr:txBody>
    </xdr:sp>
    <xdr:clientData/>
  </xdr:oneCellAnchor>
  <xdr:oneCellAnchor>
    <xdr:from>
      <xdr:col>1</xdr:col>
      <xdr:colOff>587925</xdr:colOff>
      <xdr:row>245</xdr:row>
      <xdr:rowOff>209128</xdr:rowOff>
    </xdr:from>
    <xdr:ext cx="1356" cy="549"/>
    <xdr:sp macro="" textlink="">
      <xdr:nvSpPr>
        <xdr:cNvPr id="13" name="shape5">
          <a:extLst>
            <a:ext uri="{FF2B5EF4-FFF2-40B4-BE49-F238E27FC236}">
              <a16:creationId xmlns:a16="http://schemas.microsoft.com/office/drawing/2014/main" id="{00000000-0008-0000-0400-00000D000000}"/>
            </a:ext>
          </a:extLst>
        </xdr:cNvPr>
        <xdr:cNvSpPr/>
      </xdr:nvSpPr>
      <xdr:spPr>
        <a:xfrm>
          <a:off x="4562475" y="103739315"/>
          <a:ext cx="1905" cy="635"/>
        </a:xfrm>
        <a:prstGeom prst="rect">
          <a:avLst/>
        </a:prstGeom>
        <a:solidFill>
          <a:srgbClr val="FEF2CC"/>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a:p>
      </xdr:txBody>
    </xdr:sp>
    <xdr:clientData/>
  </xdr:oneCellAnchor>
  <xdr:oneCellAnchor>
    <xdr:from>
      <xdr:col>1</xdr:col>
      <xdr:colOff>589382</xdr:colOff>
      <xdr:row>245</xdr:row>
      <xdr:rowOff>209128</xdr:rowOff>
    </xdr:from>
    <xdr:ext cx="5816" cy="776"/>
    <xdr:sp macro="" textlink="">
      <xdr:nvSpPr>
        <xdr:cNvPr id="14" name="shape6">
          <a:extLst>
            <a:ext uri="{FF2B5EF4-FFF2-40B4-BE49-F238E27FC236}">
              <a16:creationId xmlns:a16="http://schemas.microsoft.com/office/drawing/2014/main" id="{00000000-0008-0000-0400-00000E000000}"/>
            </a:ext>
          </a:extLst>
        </xdr:cNvPr>
        <xdr:cNvSpPr/>
      </xdr:nvSpPr>
      <xdr:spPr>
        <a:xfrm>
          <a:off x="4564380" y="103739315"/>
          <a:ext cx="5715" cy="63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2200" baseline="0">
              <a:solidFill>
                <a:srgbClr val="000000"/>
              </a:solidFill>
              <a:latin typeface="思源黑体 CN Medium" panose="020B0600000000000000" charset="-122"/>
              <a:ea typeface="思源黑体 CN Medium" panose="020B0600000000000000" charset="-122"/>
            </a:rPr>
            <a:t>Gold Medal Session</a:t>
          </a:r>
          <a:r>
            <a:rPr lang="zh-CN" altLang="en-US" sz="1100" baseline="0">
              <a:solidFill>
                <a:srgbClr val="FFFFFF"/>
              </a:solidFill>
              <a:latin typeface="等线 Light" panose="02010600030101010101" charset="-122"/>
            </a:rPr>
            <a:t>元</a:t>
          </a:r>
        </a:p>
      </xdr:txBody>
    </xdr:sp>
    <xdr:clientData/>
  </xdr:oneCellAnchor>
  <xdr:oneCellAnchor>
    <xdr:from>
      <xdr:col>0</xdr:col>
      <xdr:colOff>191770</xdr:colOff>
      <xdr:row>0</xdr:row>
      <xdr:rowOff>635</xdr:rowOff>
    </xdr:from>
    <xdr:ext cx="42103675" cy="3496945"/>
    <xdr:pic>
      <xdr:nvPicPr>
        <xdr:cNvPr id="2" name="图片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191770" y="635"/>
          <a:ext cx="42103675" cy="3496945"/>
        </a:xfrm>
        <a:prstGeom prst="rect">
          <a:avLst/>
        </a:prstGeom>
      </xdr:spPr>
    </xdr:pic>
    <xdr:clientData/>
  </xdr:oneCellAnchor>
  <xdr:oneCellAnchor>
    <xdr:from>
      <xdr:col>0</xdr:col>
      <xdr:colOff>5715</xdr:colOff>
      <xdr:row>1</xdr:row>
      <xdr:rowOff>100330</xdr:rowOff>
    </xdr:from>
    <xdr:ext cx="30549215" cy="813435"/>
    <xdr:pic>
      <xdr:nvPicPr>
        <xdr:cNvPr id="3" name="图片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clrChange>
            <a:clrFrom>
              <a:srgbClr val="FFFFFF">
                <a:alpha val="100000"/>
              </a:srgbClr>
            </a:clrFrom>
            <a:clrTo>
              <a:srgbClr val="FFFFFF">
                <a:alpha val="100000"/>
                <a:alpha val="0"/>
              </a:srgbClr>
            </a:clrTo>
          </a:clrChange>
        </a:blip>
        <a:stretch>
          <a:fillRect/>
        </a:stretch>
      </xdr:blipFill>
      <xdr:spPr>
        <a:xfrm>
          <a:off x="5715" y="3567430"/>
          <a:ext cx="30549215" cy="813435"/>
        </a:xfrm>
        <a:prstGeom prst="rect">
          <a:avLst/>
        </a:prstGeom>
      </xdr:spPr>
    </xdr:pic>
    <xdr:clientData/>
  </xdr:oneCellAnchor>
  <xdr:oneCellAnchor>
    <xdr:from>
      <xdr:col>0</xdr:col>
      <xdr:colOff>347345</xdr:colOff>
      <xdr:row>240</xdr:row>
      <xdr:rowOff>137160</xdr:rowOff>
    </xdr:from>
    <xdr:ext cx="17128490" cy="361950"/>
    <xdr:sp macro="" textlink="">
      <xdr:nvSpPr>
        <xdr:cNvPr id="4" name="shape7">
          <a:extLst>
            <a:ext uri="{FF2B5EF4-FFF2-40B4-BE49-F238E27FC236}">
              <a16:creationId xmlns:a16="http://schemas.microsoft.com/office/drawing/2014/main" id="{00000000-0008-0000-0400-000004000000}"/>
            </a:ext>
          </a:extLst>
        </xdr:cNvPr>
        <xdr:cNvSpPr/>
      </xdr:nvSpPr>
      <xdr:spPr>
        <a:xfrm>
          <a:off x="347345" y="102276910"/>
          <a:ext cx="17128490" cy="361950"/>
        </a:xfrm>
        <a:prstGeom prst="rect">
          <a:avLst/>
        </a:prstGeom>
        <a:solidFill>
          <a:srgbClr val="FFFFFF"/>
        </a:solidFill>
        <a:ln w="12700">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800" baseline="0">
              <a:solidFill>
                <a:srgbClr val="000000"/>
              </a:solidFill>
              <a:latin typeface="等线" panose="02010600030101010101" charset="-122"/>
              <a:ea typeface="等线" panose="02010600030101010101" charset="-122"/>
            </a:rPr>
            <a:t>Note: Approved By OCA.The competition schedule is subject to change in accordance with the competition procedures and broadcasting circumstances.  </a:t>
          </a:r>
        </a:p>
      </xdr:txBody>
    </xdr:sp>
    <xdr:clientData/>
  </xdr:oneCellAnchor>
  <xdr:oneCellAnchor>
    <xdr:from>
      <xdr:col>1</xdr:col>
      <xdr:colOff>481330</xdr:colOff>
      <xdr:row>244</xdr:row>
      <xdr:rowOff>27940</xdr:rowOff>
    </xdr:from>
    <xdr:ext cx="31847155" cy="796814"/>
    <xdr:sp macro="" textlink="">
      <xdr:nvSpPr>
        <xdr:cNvPr id="5" name="shape8">
          <a:extLst>
            <a:ext uri="{FF2B5EF4-FFF2-40B4-BE49-F238E27FC236}">
              <a16:creationId xmlns:a16="http://schemas.microsoft.com/office/drawing/2014/main" id="{00000000-0008-0000-0400-000005000000}"/>
            </a:ext>
          </a:extLst>
        </xdr:cNvPr>
        <xdr:cNvSpPr/>
      </xdr:nvSpPr>
      <xdr:spPr>
        <a:xfrm>
          <a:off x="4456430" y="103301165"/>
          <a:ext cx="31847155" cy="79629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2200" baseline="0">
              <a:solidFill>
                <a:srgbClr val="000000"/>
              </a:solidFill>
              <a:latin typeface="思源黑体 CN Medium" panose="020B0600000000000000" charset="-122"/>
              <a:ea typeface="思源黑体 CN Medium" panose="020B0600000000000000" charset="-122"/>
            </a:rPr>
            <a:t>Legend:   QF: Quarter-final,  SF: Semi-final,  F: Final,  W: Women,  M: Men, X:Mixed,Competition days marked by X/M/W only (QF/SF/F excluded) indicate a preliminary or qualification stage.                       </a:t>
          </a:r>
        </a:p>
        <a:p>
          <a:pPr algn="l"/>
          <a:r>
            <a:rPr lang="zh-CN" altLang="en-US" sz="2200" baseline="0">
              <a:solidFill>
                <a:srgbClr val="000000"/>
              </a:solidFill>
              <a:latin typeface="思源黑体 CN Medium" panose="020B0600000000000000" charset="-122"/>
              <a:ea typeface="思源黑体 CN Medium" panose="020B0600000000000000" charset="-122"/>
            </a:rPr>
            <a:t>                                           </a:t>
          </a:r>
        </a:p>
      </xdr:txBody>
    </xdr:sp>
    <xdr:clientData/>
  </xdr:oneCellAnchor>
  <xdr:oneCellAnchor>
    <xdr:from>
      <xdr:col>1</xdr:col>
      <xdr:colOff>580820</xdr:colOff>
      <xdr:row>245</xdr:row>
      <xdr:rowOff>209128</xdr:rowOff>
    </xdr:from>
    <xdr:ext cx="4207" cy="637"/>
    <xdr:sp macro="" textlink="">
      <xdr:nvSpPr>
        <xdr:cNvPr id="7" name="shape9">
          <a:extLst>
            <a:ext uri="{FF2B5EF4-FFF2-40B4-BE49-F238E27FC236}">
              <a16:creationId xmlns:a16="http://schemas.microsoft.com/office/drawing/2014/main" id="{00000000-0008-0000-0400-000007000000}"/>
            </a:ext>
          </a:extLst>
        </xdr:cNvPr>
        <xdr:cNvSpPr/>
      </xdr:nvSpPr>
      <xdr:spPr>
        <a:xfrm>
          <a:off x="4555490" y="103739315"/>
          <a:ext cx="4445" cy="635"/>
        </a:xfrm>
        <a:prstGeom prst="rect">
          <a:avLst/>
        </a:prstGeom>
        <a:noFill/>
        <a:ln w="127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zh-CN" altLang="en-US" sz="2200" baseline="0">
              <a:solidFill>
                <a:srgbClr val="000000"/>
              </a:solidFill>
              <a:latin typeface="思源黑体 CN Medium" panose="020B0600000000000000" charset="-122"/>
              <a:ea typeface="思源黑体 CN Medium" panose="020B0600000000000000" charset="-122"/>
            </a:rPr>
            <a:t> Closing Ceremony </a:t>
          </a:r>
        </a:p>
      </xdr:txBody>
    </xdr:sp>
    <xdr:clientData/>
  </xdr:oneCellAnchor>
  <xdr:oneCellAnchor>
    <xdr:from>
      <xdr:col>1</xdr:col>
      <xdr:colOff>573232</xdr:colOff>
      <xdr:row>245</xdr:row>
      <xdr:rowOff>209128</xdr:rowOff>
    </xdr:from>
    <xdr:ext cx="1366" cy="542"/>
    <xdr:sp macro="" textlink="">
      <xdr:nvSpPr>
        <xdr:cNvPr id="8" name="shape10">
          <a:extLst>
            <a:ext uri="{FF2B5EF4-FFF2-40B4-BE49-F238E27FC236}">
              <a16:creationId xmlns:a16="http://schemas.microsoft.com/office/drawing/2014/main" id="{00000000-0008-0000-0400-000008000000}"/>
            </a:ext>
          </a:extLst>
        </xdr:cNvPr>
        <xdr:cNvSpPr/>
      </xdr:nvSpPr>
      <xdr:spPr>
        <a:xfrm>
          <a:off x="4547870" y="103739315"/>
          <a:ext cx="1270" cy="635"/>
        </a:xfrm>
        <a:prstGeom prst="rect">
          <a:avLst/>
        </a:prstGeom>
        <a:solidFill>
          <a:srgbClr val="4CB6AC"/>
        </a:solidFill>
        <a:ln w="12700">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zh-CN" altLang="en-US" sz="2000" baseline="0">
              <a:solidFill>
                <a:srgbClr val="000000"/>
              </a:solidFill>
              <a:latin typeface="思源黑体 CN Medium" panose="020B0600000000000000" charset="-122"/>
              <a:ea typeface="思源黑体 CN Medium" panose="020B0600000000000000" charset="-122"/>
            </a:rPr>
            <a:t>OC</a:t>
          </a:r>
        </a:p>
      </xdr:txBody>
    </xdr:sp>
    <xdr:clientData/>
  </xdr:oneCellAnchor>
  <xdr:oneCellAnchor>
    <xdr:from>
      <xdr:col>1</xdr:col>
      <xdr:colOff>585042</xdr:colOff>
      <xdr:row>245</xdr:row>
      <xdr:rowOff>209128</xdr:rowOff>
    </xdr:from>
    <xdr:ext cx="1356" cy="549"/>
    <xdr:sp macro="" textlink="">
      <xdr:nvSpPr>
        <xdr:cNvPr id="9" name="shape11">
          <a:extLst>
            <a:ext uri="{FF2B5EF4-FFF2-40B4-BE49-F238E27FC236}">
              <a16:creationId xmlns:a16="http://schemas.microsoft.com/office/drawing/2014/main" id="{00000000-0008-0000-0400-000009000000}"/>
            </a:ext>
          </a:extLst>
        </xdr:cNvPr>
        <xdr:cNvSpPr/>
      </xdr:nvSpPr>
      <xdr:spPr>
        <a:xfrm>
          <a:off x="4559935" y="103739315"/>
          <a:ext cx="1270" cy="635"/>
        </a:xfrm>
        <a:prstGeom prst="rect">
          <a:avLst/>
        </a:prstGeom>
        <a:solidFill>
          <a:srgbClr val="FFEB3B"/>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5</xdr:col>
      <xdr:colOff>1409700</xdr:colOff>
      <xdr:row>0</xdr:row>
      <xdr:rowOff>796290</xdr:rowOff>
    </xdr:to>
    <xdr:pic>
      <xdr:nvPicPr>
        <xdr:cNvPr id="2" name="图片 1" descr="2网球">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12700" y="0"/>
          <a:ext cx="6610985" cy="796290"/>
        </a:xfrm>
        <a:prstGeom prst="rect">
          <a:avLst/>
        </a:prstGeom>
      </xdr:spPr>
    </xdr:pic>
    <xdr:clientData/>
  </xdr:twoCellAnchor>
  <xdr:oneCellAnchor>
    <xdr:from>
      <xdr:col>0</xdr:col>
      <xdr:colOff>9525</xdr:colOff>
      <xdr:row>0</xdr:row>
      <xdr:rowOff>9525</xdr:rowOff>
    </xdr:from>
    <xdr:ext cx="7167880" cy="844550"/>
    <xdr:pic>
      <xdr:nvPicPr>
        <xdr:cNvPr id="3" name="图片 2">
          <a:extLst>
            <a:ext uri="{FF2B5EF4-FFF2-40B4-BE49-F238E27FC236}">
              <a16:creationId xmlns:a16="http://schemas.microsoft.com/office/drawing/2014/main" id="{00000000-0008-0000-3900-000003000000}"/>
            </a:ext>
          </a:extLst>
        </xdr:cNvPr>
        <xdr:cNvPicPr/>
      </xdr:nvPicPr>
      <xdr:blipFill>
        <a:blip xmlns:r="http://schemas.openxmlformats.org/officeDocument/2006/relationships" r:embed="rId2"/>
        <a:stretch>
          <a:fillRect/>
        </a:stretch>
      </xdr:blipFill>
      <xdr:spPr>
        <a:xfrm>
          <a:off x="9525" y="9525"/>
          <a:ext cx="7167880" cy="844550"/>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G42"/>
  <sheetViews>
    <sheetView topLeftCell="A13" workbookViewId="0">
      <selection activeCell="K24" sqref="K24"/>
    </sheetView>
  </sheetViews>
  <sheetFormatPr defaultColWidth="9" defaultRowHeight="13.5" customHeight="1"/>
  <cols>
    <col min="3" max="3" width="13.125" customWidth="1"/>
    <col min="4" max="4" width="15.875" customWidth="1"/>
    <col min="5" max="5" width="15.625" customWidth="1"/>
    <col min="6" max="6" width="16.375" customWidth="1"/>
    <col min="7" max="7" width="7.375" customWidth="1"/>
  </cols>
  <sheetData>
    <row r="1" spans="1:7" ht="13.5" customHeight="1">
      <c r="A1" s="398"/>
      <c r="B1" s="399"/>
      <c r="C1" s="399"/>
      <c r="D1" s="399"/>
      <c r="E1" s="399"/>
      <c r="F1" s="399"/>
      <c r="G1" s="400"/>
    </row>
    <row r="2" spans="1:7" ht="13.5" customHeight="1">
      <c r="A2" s="401"/>
      <c r="B2" s="402"/>
      <c r="C2" s="402"/>
      <c r="D2" s="402"/>
      <c r="E2" s="402"/>
      <c r="F2" s="402"/>
      <c r="G2" s="403"/>
    </row>
    <row r="3" spans="1:7" ht="13.5" customHeight="1">
      <c r="A3" s="401"/>
      <c r="B3" s="402"/>
      <c r="C3" s="402"/>
      <c r="D3" s="404"/>
      <c r="E3" s="402"/>
      <c r="F3" s="402"/>
      <c r="G3" s="403"/>
    </row>
    <row r="4" spans="1:7" ht="13.5" customHeight="1">
      <c r="A4" s="401"/>
      <c r="B4" s="413" t="s">
        <v>0</v>
      </c>
      <c r="C4" s="412"/>
      <c r="D4" s="412"/>
      <c r="E4" s="412"/>
      <c r="F4" s="412"/>
      <c r="G4" s="403"/>
    </row>
    <row r="5" spans="1:7" ht="13.5" customHeight="1">
      <c r="A5" s="401"/>
      <c r="B5" s="412"/>
      <c r="C5" s="412"/>
      <c r="D5" s="412"/>
      <c r="E5" s="412"/>
      <c r="F5" s="412"/>
      <c r="G5" s="403"/>
    </row>
    <row r="6" spans="1:7" ht="13.5" customHeight="1">
      <c r="A6" s="401"/>
      <c r="B6" s="412"/>
      <c r="C6" s="412"/>
      <c r="D6" s="412"/>
      <c r="E6" s="412"/>
      <c r="F6" s="412"/>
      <c r="G6" s="403"/>
    </row>
    <row r="7" spans="1:7" ht="13.5" customHeight="1">
      <c r="A7" s="401"/>
      <c r="B7" s="412"/>
      <c r="C7" s="412"/>
      <c r="D7" s="412"/>
      <c r="E7" s="412"/>
      <c r="F7" s="412"/>
      <c r="G7" s="403"/>
    </row>
    <row r="8" spans="1:7" ht="13.5" customHeight="1">
      <c r="A8" s="401"/>
      <c r="B8" s="412"/>
      <c r="C8" s="412"/>
      <c r="D8" s="412"/>
      <c r="E8" s="412"/>
      <c r="F8" s="412"/>
      <c r="G8" s="403"/>
    </row>
    <row r="9" spans="1:7" ht="21.95" customHeight="1">
      <c r="A9" s="401"/>
      <c r="B9" s="412"/>
      <c r="C9" s="412"/>
      <c r="D9" s="412"/>
      <c r="E9" s="412"/>
      <c r="F9" s="412"/>
      <c r="G9" s="403"/>
    </row>
    <row r="10" spans="1:7" ht="13.5" customHeight="1">
      <c r="A10" s="401"/>
      <c r="B10" s="411" t="s">
        <v>1</v>
      </c>
      <c r="C10" s="412"/>
      <c r="D10" s="412"/>
      <c r="E10" s="412"/>
      <c r="F10" s="412"/>
      <c r="G10" s="403"/>
    </row>
    <row r="11" spans="1:7" ht="13.5" customHeight="1">
      <c r="A11" s="401"/>
      <c r="B11" s="412"/>
      <c r="C11" s="412"/>
      <c r="D11" s="412"/>
      <c r="E11" s="412"/>
      <c r="F11" s="412"/>
      <c r="G11" s="403"/>
    </row>
    <row r="12" spans="1:7" ht="13.5" customHeight="1">
      <c r="A12" s="401"/>
      <c r="B12" s="412"/>
      <c r="C12" s="412"/>
      <c r="D12" s="412"/>
      <c r="E12" s="412"/>
      <c r="F12" s="412"/>
      <c r="G12" s="403"/>
    </row>
    <row r="13" spans="1:7" ht="13.5" customHeight="1">
      <c r="A13" s="401"/>
      <c r="B13" s="412"/>
      <c r="C13" s="412"/>
      <c r="D13" s="412"/>
      <c r="E13" s="412"/>
      <c r="F13" s="412"/>
      <c r="G13" s="403"/>
    </row>
    <row r="14" spans="1:7" ht="13.5" customHeight="1">
      <c r="A14" s="401"/>
      <c r="B14" s="412"/>
      <c r="C14" s="412"/>
      <c r="D14" s="412"/>
      <c r="E14" s="412"/>
      <c r="F14" s="412"/>
      <c r="G14" s="403"/>
    </row>
    <row r="15" spans="1:7" ht="13.5" customHeight="1">
      <c r="A15" s="401"/>
      <c r="B15" s="412"/>
      <c r="C15" s="412"/>
      <c r="D15" s="412"/>
      <c r="E15" s="412"/>
      <c r="F15" s="412"/>
      <c r="G15" s="403"/>
    </row>
    <row r="16" spans="1:7" ht="13.5" customHeight="1">
      <c r="A16" s="401"/>
      <c r="B16" s="402"/>
      <c r="C16" s="402"/>
      <c r="D16" s="405"/>
      <c r="E16" s="402"/>
      <c r="F16" s="402"/>
      <c r="G16" s="403"/>
    </row>
    <row r="17" spans="1:7" ht="13.5" customHeight="1">
      <c r="A17" s="401"/>
      <c r="B17" s="402"/>
      <c r="C17" s="402"/>
      <c r="D17" s="405"/>
      <c r="E17" s="402"/>
      <c r="F17" s="402"/>
      <c r="G17" s="403"/>
    </row>
    <row r="18" spans="1:7" ht="13.5" customHeight="1">
      <c r="A18" s="401"/>
      <c r="B18" s="402"/>
      <c r="C18" s="402"/>
      <c r="D18" s="406"/>
      <c r="E18" s="402"/>
      <c r="F18" s="402"/>
      <c r="G18" s="403"/>
    </row>
    <row r="19" spans="1:7" ht="13.5" customHeight="1">
      <c r="A19" s="401"/>
      <c r="B19" s="402"/>
      <c r="C19" s="402"/>
      <c r="D19" s="405"/>
      <c r="E19" s="402"/>
      <c r="F19" s="402"/>
      <c r="G19" s="403"/>
    </row>
    <row r="20" spans="1:7" ht="13.5" customHeight="1">
      <c r="A20" s="401"/>
      <c r="B20" s="402"/>
      <c r="C20" s="402"/>
      <c r="D20" s="407" t="s">
        <v>2</v>
      </c>
      <c r="E20" s="407"/>
      <c r="F20" s="402"/>
      <c r="G20" s="403"/>
    </row>
    <row r="21" spans="1:7" ht="13.5" customHeight="1">
      <c r="A21" s="408" t="s">
        <v>3</v>
      </c>
      <c r="B21" s="409"/>
      <c r="C21" s="409"/>
      <c r="D21" s="409"/>
      <c r="E21" s="409"/>
      <c r="F21" s="409"/>
      <c r="G21" s="410"/>
    </row>
    <row r="22" spans="1:7" ht="13.5" customHeight="1">
      <c r="A22" s="401"/>
      <c r="B22" s="402"/>
      <c r="C22" s="7"/>
      <c r="D22" s="402" t="s">
        <v>4</v>
      </c>
      <c r="E22" s="402"/>
      <c r="F22" s="402"/>
      <c r="G22" s="403"/>
    </row>
    <row r="23" spans="1:7" ht="13.5" customHeight="1">
      <c r="A23" s="401"/>
      <c r="B23" s="402"/>
      <c r="C23" s="402"/>
      <c r="D23" s="405"/>
      <c r="E23" s="402"/>
      <c r="F23" s="402"/>
      <c r="G23" s="403"/>
    </row>
    <row r="24" spans="1:7" ht="13.5" customHeight="1">
      <c r="A24" s="401"/>
      <c r="B24" s="402"/>
      <c r="C24" s="402"/>
      <c r="D24" s="402"/>
      <c r="E24" s="402"/>
      <c r="F24" s="402"/>
      <c r="G24" s="403"/>
    </row>
    <row r="25" spans="1:7" ht="13.5" customHeight="1">
      <c r="A25" s="401"/>
      <c r="B25" s="402"/>
      <c r="C25" s="402"/>
      <c r="D25" s="402"/>
      <c r="E25" s="402"/>
      <c r="F25" s="402"/>
      <c r="G25" s="403"/>
    </row>
    <row r="26" spans="1:7" ht="13.5" customHeight="1">
      <c r="A26" s="401"/>
      <c r="B26" s="402"/>
      <c r="C26" s="402"/>
      <c r="D26" s="402"/>
      <c r="E26" s="402"/>
      <c r="F26" s="402"/>
      <c r="G26" s="403"/>
    </row>
    <row r="27" spans="1:7" ht="13.5" customHeight="1">
      <c r="A27" s="401"/>
      <c r="B27" s="402"/>
      <c r="C27" s="402"/>
      <c r="D27" s="402"/>
      <c r="E27" s="402"/>
      <c r="F27" s="402"/>
      <c r="G27" s="403"/>
    </row>
    <row r="28" spans="1:7" ht="13.5" customHeight="1">
      <c r="A28" s="401"/>
      <c r="B28" s="402"/>
      <c r="C28" s="402"/>
      <c r="D28" s="402"/>
      <c r="E28" s="402"/>
      <c r="F28" s="402"/>
      <c r="G28" s="403"/>
    </row>
    <row r="29" spans="1:7" ht="13.5" customHeight="1">
      <c r="A29" s="401"/>
      <c r="B29" s="402"/>
      <c r="C29" s="402"/>
      <c r="D29" s="402"/>
      <c r="E29" s="402"/>
      <c r="F29" s="402"/>
      <c r="G29" s="403"/>
    </row>
    <row r="30" spans="1:7" ht="13.5" customHeight="1">
      <c r="A30" s="401"/>
      <c r="B30" s="402"/>
      <c r="C30" s="402"/>
      <c r="D30" s="402"/>
      <c r="E30" s="402"/>
      <c r="F30" s="402"/>
      <c r="G30" s="403"/>
    </row>
    <row r="31" spans="1:7" ht="13.5" customHeight="1">
      <c r="A31" s="401"/>
      <c r="B31" s="402"/>
      <c r="C31" s="402"/>
      <c r="D31" s="402"/>
      <c r="E31" s="402"/>
      <c r="F31" s="402"/>
      <c r="G31" s="403"/>
    </row>
    <row r="32" spans="1:7" ht="13.5" customHeight="1">
      <c r="A32" s="401"/>
      <c r="B32" s="402"/>
      <c r="C32" s="402"/>
      <c r="D32" s="402"/>
      <c r="E32" s="402"/>
      <c r="F32" s="402"/>
      <c r="G32" s="403"/>
    </row>
    <row r="33" spans="1:7" ht="13.5" customHeight="1">
      <c r="A33" s="401"/>
      <c r="B33" s="402"/>
      <c r="C33" s="402"/>
      <c r="D33" s="402"/>
      <c r="E33" s="402"/>
      <c r="F33" s="402"/>
      <c r="G33" s="403"/>
    </row>
    <row r="34" spans="1:7" ht="13.5" customHeight="1">
      <c r="A34" s="414" t="s">
        <v>5</v>
      </c>
      <c r="B34" s="415"/>
      <c r="C34" s="415"/>
      <c r="D34" s="415"/>
      <c r="E34" s="415"/>
      <c r="F34" s="415"/>
      <c r="G34" s="416"/>
    </row>
    <row r="35" spans="1:7" ht="13.5" customHeight="1">
      <c r="A35" s="414"/>
      <c r="B35" s="415"/>
      <c r="C35" s="415"/>
      <c r="D35" s="415"/>
      <c r="E35" s="415"/>
      <c r="F35" s="415"/>
      <c r="G35" s="416"/>
    </row>
    <row r="36" spans="1:7" ht="13.5" customHeight="1">
      <c r="A36" s="414"/>
      <c r="B36" s="415"/>
      <c r="C36" s="415"/>
      <c r="D36" s="415"/>
      <c r="E36" s="415"/>
      <c r="F36" s="415"/>
      <c r="G36" s="416"/>
    </row>
    <row r="37" spans="1:7" ht="13.5" customHeight="1">
      <c r="A37" s="414"/>
      <c r="B37" s="415"/>
      <c r="C37" s="415"/>
      <c r="D37" s="415"/>
      <c r="E37" s="415"/>
      <c r="F37" s="415"/>
      <c r="G37" s="416"/>
    </row>
    <row r="38" spans="1:7" ht="13.5" customHeight="1">
      <c r="A38" s="414"/>
      <c r="B38" s="415"/>
      <c r="C38" s="415"/>
      <c r="D38" s="415"/>
      <c r="E38" s="415"/>
      <c r="F38" s="415"/>
      <c r="G38" s="416"/>
    </row>
    <row r="39" spans="1:7" ht="13.5" customHeight="1">
      <c r="A39" s="414"/>
      <c r="B39" s="415"/>
      <c r="C39" s="415"/>
      <c r="D39" s="415"/>
      <c r="E39" s="415"/>
      <c r="F39" s="415"/>
      <c r="G39" s="416"/>
    </row>
    <row r="40" spans="1:7" ht="13.5" customHeight="1">
      <c r="A40" s="414"/>
      <c r="B40" s="415"/>
      <c r="C40" s="415"/>
      <c r="D40" s="415"/>
      <c r="E40" s="415"/>
      <c r="F40" s="415"/>
      <c r="G40" s="416"/>
    </row>
    <row r="41" spans="1:7" ht="13.5" customHeight="1">
      <c r="A41" s="417" t="s">
        <v>6</v>
      </c>
      <c r="B41" s="418"/>
      <c r="C41" s="418"/>
      <c r="D41" s="418"/>
      <c r="E41" s="418"/>
      <c r="F41" s="418"/>
      <c r="G41" s="419"/>
    </row>
    <row r="42" spans="1:7" ht="13.5" customHeight="1">
      <c r="A42" s="420"/>
      <c r="B42" s="421"/>
      <c r="C42" s="421"/>
      <c r="D42" s="421"/>
      <c r="E42" s="421"/>
      <c r="F42" s="421"/>
      <c r="G42" s="422"/>
    </row>
  </sheetData>
  <sheetProtection insertHyperlinks="0" autoFilter="0"/>
  <mergeCells count="5">
    <mergeCell ref="A21:G21"/>
    <mergeCell ref="B10:F15"/>
    <mergeCell ref="B4:F9"/>
    <mergeCell ref="A34:G40"/>
    <mergeCell ref="A41:G42"/>
  </mergeCells>
  <phoneticPr fontId="81" type="noConversion"/>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G189"/>
  <sheetViews>
    <sheetView workbookViewId="0">
      <selection sqref="A1:E1"/>
    </sheetView>
  </sheetViews>
  <sheetFormatPr defaultColWidth="9" defaultRowHeight="13.5" customHeight="1"/>
  <cols>
    <col min="1" max="1" width="17.375" style="10" customWidth="1"/>
    <col min="2" max="2" width="12.125" style="10" customWidth="1"/>
    <col min="3" max="3" width="18.625" style="10" customWidth="1"/>
    <col min="4" max="4" width="21.375" style="33" customWidth="1"/>
    <col min="5" max="5" width="99.625" style="7" customWidth="1"/>
    <col min="6" max="6" width="96.125" style="28" customWidth="1"/>
    <col min="7" max="7" width="14.5" style="28" customWidth="1"/>
    <col min="8" max="16384" width="9" style="7"/>
  </cols>
  <sheetData>
    <row r="1" spans="1:7" ht="13.5" customHeight="1">
      <c r="A1" s="450" t="s">
        <v>7</v>
      </c>
      <c r="B1" s="450"/>
      <c r="C1" s="450"/>
      <c r="D1" s="450"/>
      <c r="E1" s="450"/>
    </row>
    <row r="2" spans="1:7" ht="13.5" customHeight="1">
      <c r="A2" s="331" t="s">
        <v>8</v>
      </c>
      <c r="B2" s="331" t="s">
        <v>9</v>
      </c>
      <c r="C2" s="331"/>
      <c r="D2" s="332" t="s">
        <v>10</v>
      </c>
      <c r="E2" s="333" t="s">
        <v>11</v>
      </c>
    </row>
    <row r="3" spans="1:7" ht="27" hidden="1" customHeight="1">
      <c r="A3" s="451">
        <v>43800</v>
      </c>
      <c r="B3" s="431">
        <v>0.3</v>
      </c>
      <c r="C3" s="334" t="s">
        <v>12</v>
      </c>
      <c r="D3" s="335" t="s">
        <v>13</v>
      </c>
      <c r="E3" s="336" t="s">
        <v>14</v>
      </c>
    </row>
    <row r="4" spans="1:7" ht="27" hidden="1" customHeight="1">
      <c r="A4" s="451"/>
      <c r="B4" s="431"/>
      <c r="C4" s="334" t="s">
        <v>12</v>
      </c>
      <c r="D4" s="335" t="s">
        <v>15</v>
      </c>
      <c r="E4" s="336" t="s">
        <v>16</v>
      </c>
    </row>
    <row r="5" spans="1:7" ht="13.5" hidden="1" customHeight="1">
      <c r="A5" s="451"/>
      <c r="B5" s="431"/>
      <c r="C5" s="334" t="s">
        <v>12</v>
      </c>
      <c r="D5" s="335" t="s">
        <v>17</v>
      </c>
      <c r="E5" s="337" t="s">
        <v>18</v>
      </c>
    </row>
    <row r="6" spans="1:7" ht="27" hidden="1" customHeight="1">
      <c r="A6" s="451"/>
      <c r="B6" s="431"/>
      <c r="C6" s="334" t="s">
        <v>12</v>
      </c>
      <c r="D6" s="335" t="s">
        <v>19</v>
      </c>
      <c r="E6" s="336" t="s">
        <v>20</v>
      </c>
    </row>
    <row r="7" spans="1:7" ht="13.5" hidden="1" customHeight="1">
      <c r="A7" s="451"/>
      <c r="B7" s="431"/>
      <c r="C7" s="334" t="s">
        <v>12</v>
      </c>
      <c r="D7" s="335" t="s">
        <v>21</v>
      </c>
      <c r="E7" s="336" t="s">
        <v>22</v>
      </c>
    </row>
    <row r="8" spans="1:7" ht="40.5" hidden="1" customHeight="1">
      <c r="A8" s="451"/>
      <c r="B8" s="431"/>
      <c r="C8" s="334" t="s">
        <v>12</v>
      </c>
      <c r="D8" s="335" t="s">
        <v>23</v>
      </c>
      <c r="E8" s="336" t="s">
        <v>24</v>
      </c>
    </row>
    <row r="9" spans="1:7" ht="27" hidden="1" customHeight="1">
      <c r="A9" s="451"/>
      <c r="B9" s="431"/>
      <c r="C9" s="334" t="s">
        <v>12</v>
      </c>
      <c r="D9" s="335" t="s">
        <v>25</v>
      </c>
      <c r="E9" s="336" t="s">
        <v>26</v>
      </c>
    </row>
    <row r="10" spans="1:7" ht="27" hidden="1" customHeight="1">
      <c r="A10" s="451"/>
      <c r="B10" s="431"/>
      <c r="C10" s="334" t="s">
        <v>12</v>
      </c>
      <c r="D10" s="335" t="s">
        <v>27</v>
      </c>
      <c r="E10" s="336" t="s">
        <v>28</v>
      </c>
    </row>
    <row r="11" spans="1:7" ht="40.5" hidden="1" customHeight="1">
      <c r="A11" s="451"/>
      <c r="B11" s="431"/>
      <c r="C11" s="334" t="s">
        <v>12</v>
      </c>
      <c r="D11" s="335" t="s">
        <v>29</v>
      </c>
      <c r="E11" s="336" t="s">
        <v>30</v>
      </c>
      <c r="F11" s="338" t="s">
        <v>31</v>
      </c>
      <c r="G11" s="338" t="s">
        <v>32</v>
      </c>
    </row>
    <row r="12" spans="1:7" ht="13.5" hidden="1" customHeight="1">
      <c r="A12" s="442">
        <v>43891</v>
      </c>
      <c r="B12" s="432">
        <v>0.4</v>
      </c>
      <c r="C12" s="334" t="s">
        <v>12</v>
      </c>
      <c r="D12" s="340" t="s">
        <v>33</v>
      </c>
      <c r="E12" s="341" t="s">
        <v>34</v>
      </c>
    </row>
    <row r="13" spans="1:7" ht="40.5" hidden="1" customHeight="1">
      <c r="A13" s="443"/>
      <c r="B13" s="433"/>
      <c r="C13" s="334" t="s">
        <v>12</v>
      </c>
      <c r="D13" s="340" t="s">
        <v>35</v>
      </c>
      <c r="E13" s="341" t="s">
        <v>36</v>
      </c>
    </row>
    <row r="14" spans="1:7" ht="13.5" hidden="1" customHeight="1">
      <c r="A14" s="442">
        <v>43983</v>
      </c>
      <c r="B14" s="432">
        <v>0.4</v>
      </c>
      <c r="C14" s="334" t="s">
        <v>12</v>
      </c>
      <c r="D14" s="340" t="s">
        <v>37</v>
      </c>
      <c r="E14" s="341" t="s">
        <v>38</v>
      </c>
    </row>
    <row r="15" spans="1:7" ht="13.5" hidden="1" customHeight="1">
      <c r="A15" s="443"/>
      <c r="B15" s="433"/>
      <c r="C15" s="334" t="s">
        <v>12</v>
      </c>
      <c r="D15" s="340" t="s">
        <v>39</v>
      </c>
      <c r="E15" s="343" t="s">
        <v>40</v>
      </c>
    </row>
    <row r="16" spans="1:7" ht="13.5" hidden="1" customHeight="1">
      <c r="A16" s="442">
        <v>44044</v>
      </c>
      <c r="B16" s="432">
        <v>0.5</v>
      </c>
      <c r="C16" s="334" t="s">
        <v>12</v>
      </c>
      <c r="D16" s="340" t="s">
        <v>41</v>
      </c>
      <c r="E16" s="341" t="s">
        <v>42</v>
      </c>
    </row>
    <row r="17" spans="1:6" ht="13.5" hidden="1" customHeight="1">
      <c r="A17" s="452"/>
      <c r="B17" s="434"/>
      <c r="C17" s="334" t="s">
        <v>12</v>
      </c>
      <c r="D17" s="340" t="s">
        <v>43</v>
      </c>
      <c r="E17" s="341"/>
    </row>
    <row r="18" spans="1:6" ht="13.5" hidden="1" customHeight="1">
      <c r="A18" s="443"/>
      <c r="B18" s="433"/>
      <c r="C18" s="334" t="s">
        <v>12</v>
      </c>
      <c r="D18" s="340" t="s">
        <v>44</v>
      </c>
      <c r="E18" s="341"/>
    </row>
    <row r="19" spans="1:6" ht="13.5" hidden="1" customHeight="1">
      <c r="A19" s="442">
        <v>44105</v>
      </c>
      <c r="B19" s="432">
        <v>0.6</v>
      </c>
      <c r="C19" s="334" t="s">
        <v>12</v>
      </c>
      <c r="D19" s="340" t="s">
        <v>45</v>
      </c>
      <c r="E19" s="341" t="s">
        <v>46</v>
      </c>
    </row>
    <row r="20" spans="1:6" ht="13.5" hidden="1" customHeight="1">
      <c r="A20" s="443"/>
      <c r="B20" s="433"/>
      <c r="C20" s="334" t="s">
        <v>12</v>
      </c>
      <c r="D20" s="340" t="s">
        <v>19</v>
      </c>
      <c r="E20" s="341" t="s">
        <v>47</v>
      </c>
    </row>
    <row r="21" spans="1:6" ht="13.5" hidden="1" customHeight="1">
      <c r="A21" s="344">
        <v>44166</v>
      </c>
      <c r="B21" s="345">
        <v>0.7</v>
      </c>
      <c r="C21" s="334" t="s">
        <v>12</v>
      </c>
      <c r="D21" s="346" t="s">
        <v>48</v>
      </c>
      <c r="E21" s="347" t="s">
        <v>49</v>
      </c>
    </row>
    <row r="22" spans="1:6" ht="40.5" hidden="1" customHeight="1">
      <c r="A22" s="345"/>
      <c r="B22" s="345"/>
      <c r="C22" s="334" t="s">
        <v>12</v>
      </c>
      <c r="D22" s="346" t="s">
        <v>50</v>
      </c>
      <c r="E22" s="347" t="s">
        <v>51</v>
      </c>
    </row>
    <row r="23" spans="1:6" ht="13.5" hidden="1" customHeight="1">
      <c r="A23" s="345"/>
      <c r="B23" s="345"/>
      <c r="C23" s="334" t="s">
        <v>12</v>
      </c>
      <c r="D23" s="346" t="s">
        <v>52</v>
      </c>
      <c r="E23" s="347" t="s">
        <v>53</v>
      </c>
      <c r="F23" s="28" t="s">
        <v>54</v>
      </c>
    </row>
    <row r="24" spans="1:6" ht="13.5" hidden="1" customHeight="1">
      <c r="A24" s="344">
        <v>44197</v>
      </c>
      <c r="B24" s="345">
        <v>0.7</v>
      </c>
      <c r="C24" s="334" t="s">
        <v>12</v>
      </c>
      <c r="D24" s="424" t="s">
        <v>44</v>
      </c>
      <c r="E24" s="347" t="s">
        <v>55</v>
      </c>
      <c r="F24" s="348">
        <v>44215</v>
      </c>
    </row>
    <row r="25" spans="1:6" ht="13.5" hidden="1" customHeight="1">
      <c r="A25" s="444">
        <v>44228</v>
      </c>
      <c r="B25" s="345">
        <v>0.7</v>
      </c>
      <c r="C25" s="334" t="s">
        <v>12</v>
      </c>
      <c r="D25" s="425"/>
      <c r="E25" s="347" t="s">
        <v>56</v>
      </c>
    </row>
    <row r="26" spans="1:6" ht="13.5" hidden="1" customHeight="1">
      <c r="A26" s="445"/>
      <c r="B26" s="345">
        <v>0.7</v>
      </c>
      <c r="C26" s="334" t="s">
        <v>12</v>
      </c>
      <c r="D26" s="346" t="s">
        <v>57</v>
      </c>
      <c r="E26" s="347" t="s">
        <v>58</v>
      </c>
      <c r="F26" s="28" t="s">
        <v>54</v>
      </c>
    </row>
    <row r="27" spans="1:6" ht="13.5" hidden="1" customHeight="1">
      <c r="A27" s="349">
        <v>44232</v>
      </c>
      <c r="B27" s="345">
        <v>0.7</v>
      </c>
      <c r="C27" s="334" t="s">
        <v>12</v>
      </c>
      <c r="D27" s="346" t="s">
        <v>59</v>
      </c>
      <c r="E27" s="347" t="s">
        <v>60</v>
      </c>
    </row>
    <row r="28" spans="1:6" ht="13.5" hidden="1" customHeight="1">
      <c r="A28" s="349">
        <v>44270</v>
      </c>
      <c r="B28" s="345">
        <v>0.7</v>
      </c>
      <c r="C28" s="334" t="s">
        <v>12</v>
      </c>
      <c r="D28" s="346" t="s">
        <v>61</v>
      </c>
      <c r="E28" s="347" t="s">
        <v>62</v>
      </c>
    </row>
    <row r="29" spans="1:6" ht="27" hidden="1" customHeight="1">
      <c r="A29" s="349">
        <v>44274</v>
      </c>
      <c r="B29" s="345">
        <v>0.7</v>
      </c>
      <c r="C29" s="334" t="s">
        <v>12</v>
      </c>
      <c r="D29" s="346" t="s">
        <v>39</v>
      </c>
      <c r="E29" s="347" t="s">
        <v>63</v>
      </c>
    </row>
    <row r="30" spans="1:6" ht="13.5" hidden="1" customHeight="1">
      <c r="A30" s="345"/>
      <c r="B30" s="345">
        <v>0.7</v>
      </c>
      <c r="C30" s="334" t="s">
        <v>12</v>
      </c>
      <c r="D30" s="346" t="s">
        <v>64</v>
      </c>
      <c r="E30" s="350" t="s">
        <v>65</v>
      </c>
    </row>
    <row r="31" spans="1:6" ht="13.5" hidden="1" customHeight="1">
      <c r="A31" s="446">
        <v>44305</v>
      </c>
      <c r="B31" s="352">
        <v>0.8</v>
      </c>
      <c r="C31" s="334" t="s">
        <v>12</v>
      </c>
      <c r="D31" s="353" t="s">
        <v>66</v>
      </c>
      <c r="E31" s="354" t="s">
        <v>67</v>
      </c>
      <c r="F31" s="28" t="s">
        <v>54</v>
      </c>
    </row>
    <row r="32" spans="1:6" ht="13.5" hidden="1" customHeight="1">
      <c r="A32" s="446"/>
      <c r="B32" s="352">
        <v>0.8</v>
      </c>
      <c r="C32" s="334" t="s">
        <v>12</v>
      </c>
      <c r="D32" s="353" t="s">
        <v>68</v>
      </c>
      <c r="E32" s="354" t="s">
        <v>69</v>
      </c>
    </row>
    <row r="33" spans="1:6" ht="13.5" hidden="1" customHeight="1">
      <c r="A33" s="351">
        <v>44333</v>
      </c>
      <c r="B33" s="352">
        <v>0.8</v>
      </c>
      <c r="C33" s="334" t="s">
        <v>12</v>
      </c>
      <c r="D33" s="353" t="s">
        <v>70</v>
      </c>
      <c r="E33" s="354" t="s">
        <v>71</v>
      </c>
    </row>
    <row r="34" spans="1:6" ht="13.5" hidden="1" customHeight="1">
      <c r="A34" s="351">
        <v>44343</v>
      </c>
      <c r="B34" s="352">
        <v>0.8</v>
      </c>
      <c r="C34" s="334" t="s">
        <v>12</v>
      </c>
      <c r="D34" s="353" t="s">
        <v>29</v>
      </c>
      <c r="E34" s="354" t="s">
        <v>72</v>
      </c>
    </row>
    <row r="35" spans="1:6" ht="13.5" hidden="1" customHeight="1">
      <c r="A35" s="351">
        <v>44348</v>
      </c>
      <c r="B35" s="352">
        <v>0.8</v>
      </c>
      <c r="C35" s="334" t="s">
        <v>12</v>
      </c>
      <c r="D35" s="353" t="s">
        <v>21</v>
      </c>
      <c r="E35" s="354" t="s">
        <v>73</v>
      </c>
    </row>
    <row r="36" spans="1:6" ht="13.5" hidden="1" customHeight="1">
      <c r="A36" s="355">
        <v>44357</v>
      </c>
      <c r="B36" s="356">
        <v>0.8</v>
      </c>
      <c r="C36" s="334" t="s">
        <v>12</v>
      </c>
      <c r="D36" s="357" t="s">
        <v>74</v>
      </c>
      <c r="E36" s="358" t="s">
        <v>75</v>
      </c>
    </row>
    <row r="37" spans="1:6" ht="13.5" hidden="1" customHeight="1">
      <c r="A37" s="359">
        <v>44378</v>
      </c>
      <c r="B37" s="334">
        <v>0.9</v>
      </c>
      <c r="C37" s="334" t="s">
        <v>12</v>
      </c>
      <c r="D37" s="340" t="s">
        <v>76</v>
      </c>
      <c r="E37" s="343" t="s">
        <v>77</v>
      </c>
      <c r="F37" s="28" t="s">
        <v>54</v>
      </c>
    </row>
    <row r="38" spans="1:6" ht="13.5" hidden="1" customHeight="1">
      <c r="A38" s="430">
        <v>44392</v>
      </c>
      <c r="B38" s="334">
        <v>0.9</v>
      </c>
      <c r="C38" s="334" t="s">
        <v>12</v>
      </c>
      <c r="D38" s="340" t="s">
        <v>78</v>
      </c>
      <c r="E38" s="350" t="s">
        <v>79</v>
      </c>
    </row>
    <row r="39" spans="1:6" ht="13.5" hidden="1" customHeight="1">
      <c r="A39" s="430"/>
      <c r="B39" s="334">
        <v>0.9</v>
      </c>
      <c r="C39" s="334" t="s">
        <v>12</v>
      </c>
      <c r="D39" s="340" t="s">
        <v>80</v>
      </c>
      <c r="E39" s="343" t="s">
        <v>81</v>
      </c>
    </row>
    <row r="40" spans="1:6" ht="13.5" hidden="1" customHeight="1">
      <c r="A40" s="430"/>
      <c r="B40" s="334">
        <v>0.9</v>
      </c>
      <c r="C40" s="334" t="s">
        <v>12</v>
      </c>
      <c r="D40" s="340" t="s">
        <v>64</v>
      </c>
      <c r="E40" s="343" t="s">
        <v>82</v>
      </c>
    </row>
    <row r="41" spans="1:6" ht="13.5" hidden="1" customHeight="1">
      <c r="A41" s="430"/>
      <c r="B41" s="334">
        <v>0.9</v>
      </c>
      <c r="C41" s="334" t="s">
        <v>12</v>
      </c>
      <c r="D41" s="340" t="s">
        <v>83</v>
      </c>
      <c r="E41" s="343" t="s">
        <v>84</v>
      </c>
    </row>
    <row r="42" spans="1:6" ht="13.5" hidden="1" customHeight="1">
      <c r="A42" s="430"/>
      <c r="B42" s="334">
        <v>0.9</v>
      </c>
      <c r="C42" s="334" t="s">
        <v>12</v>
      </c>
      <c r="D42" s="340" t="s">
        <v>85</v>
      </c>
      <c r="E42" s="343" t="s">
        <v>86</v>
      </c>
    </row>
    <row r="43" spans="1:6" ht="14.25" hidden="1" customHeight="1">
      <c r="A43" s="360">
        <v>44399</v>
      </c>
      <c r="B43" s="339">
        <v>0.9</v>
      </c>
      <c r="C43" s="339" t="s">
        <v>12</v>
      </c>
      <c r="D43" s="361" t="s">
        <v>87</v>
      </c>
      <c r="E43" s="362" t="s">
        <v>88</v>
      </c>
    </row>
    <row r="44" spans="1:6" ht="13.5" hidden="1" customHeight="1">
      <c r="A44" s="447">
        <v>44410</v>
      </c>
      <c r="B44" s="435">
        <v>0.91</v>
      </c>
      <c r="C44" s="363" t="s">
        <v>12</v>
      </c>
      <c r="D44" s="364" t="s">
        <v>89</v>
      </c>
      <c r="E44" s="365" t="s">
        <v>90</v>
      </c>
      <c r="F44" s="28" t="s">
        <v>91</v>
      </c>
    </row>
    <row r="45" spans="1:6" ht="13.5" hidden="1" customHeight="1">
      <c r="A45" s="448"/>
      <c r="B45" s="436"/>
      <c r="C45" s="334" t="s">
        <v>12</v>
      </c>
      <c r="D45" s="340" t="s">
        <v>92</v>
      </c>
      <c r="E45" s="366" t="s">
        <v>93</v>
      </c>
    </row>
    <row r="46" spans="1:6" ht="13.5" hidden="1" customHeight="1">
      <c r="A46" s="448"/>
      <c r="B46" s="436"/>
      <c r="C46" s="334" t="s">
        <v>12</v>
      </c>
      <c r="D46" s="340" t="s">
        <v>94</v>
      </c>
      <c r="E46" s="366" t="s">
        <v>95</v>
      </c>
    </row>
    <row r="47" spans="1:6" ht="13.5" hidden="1" customHeight="1">
      <c r="A47" s="448"/>
      <c r="B47" s="436"/>
      <c r="C47" s="334" t="s">
        <v>12</v>
      </c>
      <c r="D47" s="340" t="s">
        <v>96</v>
      </c>
      <c r="E47" s="366" t="s">
        <v>97</v>
      </c>
      <c r="F47" s="28" t="s">
        <v>54</v>
      </c>
    </row>
    <row r="48" spans="1:6" ht="13.5" hidden="1" customHeight="1">
      <c r="A48" s="448"/>
      <c r="B48" s="436"/>
      <c r="C48" s="334" t="s">
        <v>12</v>
      </c>
      <c r="D48" s="340" t="s">
        <v>27</v>
      </c>
      <c r="E48" s="366" t="s">
        <v>98</v>
      </c>
      <c r="F48" s="28" t="s">
        <v>54</v>
      </c>
    </row>
    <row r="49" spans="1:6" ht="13.5" hidden="1" customHeight="1">
      <c r="A49" s="448"/>
      <c r="B49" s="436"/>
      <c r="C49" s="334" t="s">
        <v>12</v>
      </c>
      <c r="D49" s="340" t="s">
        <v>99</v>
      </c>
      <c r="E49" s="366" t="s">
        <v>100</v>
      </c>
    </row>
    <row r="50" spans="1:6" ht="13.5" hidden="1" customHeight="1">
      <c r="A50" s="448"/>
      <c r="B50" s="436"/>
      <c r="C50" s="334" t="s">
        <v>12</v>
      </c>
      <c r="D50" s="340" t="s">
        <v>101</v>
      </c>
      <c r="E50" s="366" t="s">
        <v>102</v>
      </c>
      <c r="F50" s="28" t="s">
        <v>103</v>
      </c>
    </row>
    <row r="51" spans="1:6" ht="13.5" hidden="1" customHeight="1">
      <c r="A51" s="448"/>
      <c r="B51" s="436"/>
      <c r="C51" s="334" t="s">
        <v>12</v>
      </c>
      <c r="D51" s="340" t="s">
        <v>13</v>
      </c>
      <c r="E51" s="366" t="s">
        <v>104</v>
      </c>
      <c r="F51" s="28" t="s">
        <v>103</v>
      </c>
    </row>
    <row r="52" spans="1:6" ht="13.5" hidden="1" customHeight="1">
      <c r="A52" s="448"/>
      <c r="B52" s="436"/>
      <c r="C52" s="334" t="s">
        <v>12</v>
      </c>
      <c r="D52" s="340" t="s">
        <v>105</v>
      </c>
      <c r="E52" s="366" t="s">
        <v>106</v>
      </c>
      <c r="F52" s="28" t="s">
        <v>103</v>
      </c>
    </row>
    <row r="53" spans="1:6" ht="13.5" hidden="1" customHeight="1">
      <c r="A53" s="448"/>
      <c r="B53" s="437"/>
      <c r="C53" s="334" t="s">
        <v>12</v>
      </c>
      <c r="D53" s="340" t="s">
        <v>107</v>
      </c>
      <c r="E53" s="366" t="s">
        <v>108</v>
      </c>
    </row>
    <row r="54" spans="1:6" ht="13.5" hidden="1" customHeight="1">
      <c r="A54" s="448"/>
      <c r="B54" s="438">
        <v>0.91100000000000003</v>
      </c>
      <c r="C54" s="334" t="s">
        <v>12</v>
      </c>
      <c r="D54" s="340" t="s">
        <v>27</v>
      </c>
      <c r="E54" s="366" t="s">
        <v>109</v>
      </c>
    </row>
    <row r="55" spans="1:6" ht="14.25" hidden="1" customHeight="1">
      <c r="A55" s="449"/>
      <c r="B55" s="439"/>
      <c r="C55" s="367" t="s">
        <v>12</v>
      </c>
      <c r="D55" s="368" t="s">
        <v>110</v>
      </c>
      <c r="E55" s="369" t="s">
        <v>111</v>
      </c>
    </row>
    <row r="56" spans="1:6" ht="13.5" hidden="1" customHeight="1">
      <c r="A56" s="426">
        <v>44427</v>
      </c>
      <c r="B56" s="440">
        <v>0.92</v>
      </c>
      <c r="C56" s="342" t="s">
        <v>12</v>
      </c>
      <c r="D56" s="370" t="s">
        <v>52</v>
      </c>
      <c r="E56" s="371" t="s">
        <v>112</v>
      </c>
    </row>
    <row r="57" spans="1:6" ht="13.5" hidden="1" customHeight="1">
      <c r="A57" s="427"/>
      <c r="B57" s="438"/>
      <c r="C57" s="334" t="s">
        <v>12</v>
      </c>
      <c r="D57" s="340" t="s">
        <v>113</v>
      </c>
      <c r="E57" s="366" t="s">
        <v>112</v>
      </c>
    </row>
    <row r="58" spans="1:6" ht="13.5" hidden="1" customHeight="1">
      <c r="A58" s="427"/>
      <c r="B58" s="438"/>
      <c r="C58" s="334" t="s">
        <v>12</v>
      </c>
      <c r="D58" s="340" t="s">
        <v>96</v>
      </c>
      <c r="E58" s="366" t="s">
        <v>114</v>
      </c>
    </row>
    <row r="59" spans="1:6" ht="13.5" hidden="1" customHeight="1">
      <c r="A59" s="427"/>
      <c r="B59" s="438"/>
      <c r="C59" s="334" t="s">
        <v>12</v>
      </c>
      <c r="D59" s="340" t="s">
        <v>115</v>
      </c>
      <c r="E59" s="366" t="s">
        <v>116</v>
      </c>
    </row>
    <row r="60" spans="1:6" ht="13.5" hidden="1" customHeight="1">
      <c r="A60" s="427"/>
      <c r="B60" s="438"/>
      <c r="C60" s="334" t="s">
        <v>12</v>
      </c>
      <c r="D60" s="340" t="s">
        <v>17</v>
      </c>
      <c r="E60" s="366" t="s">
        <v>117</v>
      </c>
    </row>
    <row r="61" spans="1:6" ht="13.5" hidden="1" customHeight="1">
      <c r="A61" s="427"/>
      <c r="B61" s="438"/>
      <c r="C61" s="334" t="s">
        <v>12</v>
      </c>
      <c r="D61" s="340" t="s">
        <v>21</v>
      </c>
      <c r="E61" s="366" t="s">
        <v>118</v>
      </c>
    </row>
    <row r="62" spans="1:6" ht="13.5" hidden="1" customHeight="1">
      <c r="A62" s="427"/>
      <c r="B62" s="438"/>
      <c r="C62" s="334" t="s">
        <v>12</v>
      </c>
      <c r="D62" s="340" t="s">
        <v>45</v>
      </c>
      <c r="E62" s="366" t="s">
        <v>119</v>
      </c>
    </row>
    <row r="63" spans="1:6" ht="13.5" hidden="1" customHeight="1">
      <c r="A63" s="428"/>
      <c r="B63" s="441"/>
      <c r="C63" s="334" t="s">
        <v>12</v>
      </c>
      <c r="D63" s="361" t="s">
        <v>120</v>
      </c>
      <c r="E63" s="372" t="s">
        <v>121</v>
      </c>
    </row>
    <row r="64" spans="1:6" ht="13.5" hidden="1" customHeight="1">
      <c r="A64" s="429">
        <v>44438</v>
      </c>
      <c r="B64" s="438">
        <v>0.93</v>
      </c>
      <c r="C64" s="334" t="s">
        <v>12</v>
      </c>
      <c r="D64" s="340" t="s">
        <v>122</v>
      </c>
      <c r="E64" s="334" t="s">
        <v>123</v>
      </c>
    </row>
    <row r="65" spans="1:7" ht="13.5" hidden="1" customHeight="1">
      <c r="A65" s="429"/>
      <c r="B65" s="438"/>
      <c r="C65" s="334" t="s">
        <v>12</v>
      </c>
      <c r="D65" s="340" t="s">
        <v>80</v>
      </c>
      <c r="E65" s="334" t="s">
        <v>124</v>
      </c>
    </row>
    <row r="66" spans="1:7" ht="13.5" hidden="1" customHeight="1">
      <c r="A66" s="429"/>
      <c r="B66" s="438"/>
      <c r="C66" s="334" t="s">
        <v>12</v>
      </c>
      <c r="D66" s="340" t="s">
        <v>17</v>
      </c>
      <c r="E66" s="334" t="s">
        <v>125</v>
      </c>
    </row>
    <row r="67" spans="1:7" ht="13.5" hidden="1" customHeight="1">
      <c r="A67" s="429"/>
      <c r="B67" s="438"/>
      <c r="C67" s="334" t="s">
        <v>12</v>
      </c>
      <c r="D67" s="340" t="s">
        <v>25</v>
      </c>
      <c r="E67" s="343" t="s">
        <v>126</v>
      </c>
    </row>
    <row r="68" spans="1:7" ht="13.5" hidden="1" customHeight="1">
      <c r="A68" s="429"/>
      <c r="B68" s="438"/>
      <c r="C68" s="334" t="s">
        <v>12</v>
      </c>
      <c r="D68" s="340" t="s">
        <v>87</v>
      </c>
      <c r="E68" s="343" t="s">
        <v>127</v>
      </c>
    </row>
    <row r="69" spans="1:7" ht="13.5" hidden="1" customHeight="1">
      <c r="A69" s="429"/>
      <c r="B69" s="438" t="s">
        <v>128</v>
      </c>
      <c r="C69" s="334" t="s">
        <v>12</v>
      </c>
      <c r="D69" s="340" t="s">
        <v>120</v>
      </c>
      <c r="E69" s="343" t="s">
        <v>129</v>
      </c>
    </row>
    <row r="70" spans="1:7" ht="13.5" hidden="1" customHeight="1">
      <c r="A70" s="429"/>
      <c r="B70" s="438"/>
      <c r="C70" s="334" t="s">
        <v>12</v>
      </c>
      <c r="D70" s="340" t="s">
        <v>130</v>
      </c>
      <c r="E70" s="343" t="s">
        <v>131</v>
      </c>
    </row>
    <row r="71" spans="1:7" ht="13.5" hidden="1" customHeight="1">
      <c r="A71" s="429"/>
      <c r="B71" s="438"/>
      <c r="C71" s="334" t="s">
        <v>12</v>
      </c>
      <c r="D71" s="340" t="s">
        <v>70</v>
      </c>
      <c r="E71" s="343" t="s">
        <v>132</v>
      </c>
    </row>
    <row r="72" spans="1:7" ht="13.5" hidden="1" customHeight="1">
      <c r="A72" s="429"/>
      <c r="B72" s="438"/>
      <c r="C72" s="334" t="s">
        <v>12</v>
      </c>
      <c r="D72" s="340" t="s">
        <v>107</v>
      </c>
      <c r="E72" s="343" t="s">
        <v>133</v>
      </c>
    </row>
    <row r="73" spans="1:7" ht="13.5" hidden="1" customHeight="1">
      <c r="A73" s="429"/>
      <c r="B73" s="438"/>
      <c r="C73" s="334" t="s">
        <v>12</v>
      </c>
      <c r="D73" s="340" t="s">
        <v>94</v>
      </c>
      <c r="E73" s="343" t="s">
        <v>134</v>
      </c>
    </row>
    <row r="74" spans="1:7" ht="40.5" hidden="1" customHeight="1">
      <c r="A74" s="429"/>
      <c r="B74" s="438"/>
      <c r="C74" s="334" t="s">
        <v>12</v>
      </c>
      <c r="D74" s="340" t="s">
        <v>35</v>
      </c>
      <c r="E74" s="343" t="s">
        <v>135</v>
      </c>
    </row>
    <row r="75" spans="1:7" ht="13.5" hidden="1" customHeight="1">
      <c r="A75" s="429"/>
      <c r="B75" s="438"/>
      <c r="C75" s="334" t="s">
        <v>12</v>
      </c>
      <c r="D75" s="340" t="s">
        <v>33</v>
      </c>
      <c r="E75" s="343" t="s">
        <v>136</v>
      </c>
    </row>
    <row r="76" spans="1:7" s="329" customFormat="1" ht="13.5" customHeight="1">
      <c r="A76" s="351">
        <v>44447</v>
      </c>
      <c r="B76" s="352">
        <v>1</v>
      </c>
      <c r="C76" s="352" t="s">
        <v>12</v>
      </c>
      <c r="D76" s="353" t="s">
        <v>137</v>
      </c>
      <c r="E76" s="353" t="s">
        <v>138</v>
      </c>
      <c r="F76" s="373"/>
      <c r="G76" s="373"/>
    </row>
    <row r="77" spans="1:7" ht="13.5" customHeight="1">
      <c r="A77" s="359">
        <v>44514</v>
      </c>
      <c r="B77" s="334">
        <v>1.01</v>
      </c>
      <c r="C77" s="334" t="s">
        <v>12</v>
      </c>
      <c r="D77" s="340" t="s">
        <v>85</v>
      </c>
      <c r="E77" s="340" t="s">
        <v>139</v>
      </c>
    </row>
    <row r="78" spans="1:7" ht="13.5" customHeight="1">
      <c r="A78" s="334"/>
      <c r="B78" s="334">
        <v>0.3</v>
      </c>
      <c r="C78" s="334" t="s">
        <v>140</v>
      </c>
      <c r="D78" s="340" t="s">
        <v>85</v>
      </c>
      <c r="E78" s="334" t="s">
        <v>141</v>
      </c>
    </row>
    <row r="79" spans="1:7" ht="27" customHeight="1">
      <c r="A79" s="359">
        <v>44524</v>
      </c>
      <c r="B79" s="334">
        <v>0.3</v>
      </c>
      <c r="C79" s="334" t="s">
        <v>140</v>
      </c>
      <c r="D79" s="340" t="s">
        <v>21</v>
      </c>
      <c r="E79" s="340" t="s">
        <v>142</v>
      </c>
    </row>
    <row r="80" spans="1:7" ht="13.5" customHeight="1">
      <c r="A80" s="359">
        <v>44525</v>
      </c>
      <c r="B80" s="334">
        <v>1.01</v>
      </c>
      <c r="C80" s="334" t="s">
        <v>12</v>
      </c>
      <c r="D80" s="340" t="s">
        <v>143</v>
      </c>
      <c r="E80" s="340" t="s">
        <v>144</v>
      </c>
    </row>
    <row r="81" spans="1:7" ht="13.5" customHeight="1">
      <c r="A81" s="334"/>
      <c r="B81" s="334">
        <v>0.3</v>
      </c>
      <c r="C81" s="334" t="s">
        <v>140</v>
      </c>
      <c r="D81" s="340" t="s">
        <v>143</v>
      </c>
      <c r="E81" s="334" t="s">
        <v>145</v>
      </c>
    </row>
    <row r="82" spans="1:7" ht="13.5" customHeight="1">
      <c r="A82" s="359">
        <v>44531</v>
      </c>
      <c r="B82" s="334">
        <v>0.3</v>
      </c>
      <c r="C82" s="334" t="s">
        <v>146</v>
      </c>
      <c r="D82" s="340" t="s">
        <v>147</v>
      </c>
      <c r="E82" s="340" t="s">
        <v>148</v>
      </c>
    </row>
    <row r="83" spans="1:7" ht="54" customHeight="1">
      <c r="A83" s="430">
        <v>44560</v>
      </c>
      <c r="B83" s="423">
        <v>1.1000000000000001</v>
      </c>
      <c r="C83" s="423" t="s">
        <v>12</v>
      </c>
      <c r="D83" s="340" t="s">
        <v>149</v>
      </c>
      <c r="E83" s="340" t="s">
        <v>150</v>
      </c>
    </row>
    <row r="84" spans="1:7" ht="27" customHeight="1">
      <c r="A84" s="430"/>
      <c r="B84" s="423"/>
      <c r="C84" s="423"/>
      <c r="D84" s="340" t="s">
        <v>151</v>
      </c>
      <c r="E84" s="340" t="s">
        <v>152</v>
      </c>
    </row>
    <row r="85" spans="1:7" ht="13.5" customHeight="1">
      <c r="A85" s="374">
        <v>44578</v>
      </c>
      <c r="B85" s="334">
        <v>1.1000000000000001</v>
      </c>
      <c r="C85" s="334" t="s">
        <v>12</v>
      </c>
      <c r="D85" s="340" t="s">
        <v>149</v>
      </c>
      <c r="E85" s="343" t="s">
        <v>153</v>
      </c>
    </row>
    <row r="86" spans="1:7" ht="13.5" customHeight="1">
      <c r="A86" s="374">
        <v>44581</v>
      </c>
      <c r="B86" s="334">
        <v>0.3</v>
      </c>
      <c r="C86" s="334" t="s">
        <v>140</v>
      </c>
      <c r="D86" s="340" t="s">
        <v>154</v>
      </c>
      <c r="E86" s="343" t="s">
        <v>155</v>
      </c>
    </row>
    <row r="87" spans="1:7" ht="13.5" customHeight="1">
      <c r="A87" s="334"/>
      <c r="B87" s="334"/>
      <c r="C87" s="334"/>
      <c r="D87" s="340" t="s">
        <v>13</v>
      </c>
      <c r="E87" s="343" t="s">
        <v>156</v>
      </c>
    </row>
    <row r="88" spans="1:7" s="329" customFormat="1" ht="27" customHeight="1">
      <c r="A88" s="375">
        <v>44588</v>
      </c>
      <c r="B88" s="352">
        <v>1</v>
      </c>
      <c r="C88" s="352" t="s">
        <v>140</v>
      </c>
      <c r="D88" s="353" t="s">
        <v>157</v>
      </c>
      <c r="E88" s="376" t="s">
        <v>158</v>
      </c>
      <c r="F88" s="373"/>
      <c r="G88" s="373"/>
    </row>
    <row r="89" spans="1:7" ht="13.5" customHeight="1">
      <c r="A89" s="374">
        <v>44616</v>
      </c>
      <c r="B89" s="334">
        <v>1.2</v>
      </c>
      <c r="C89" s="334" t="s">
        <v>12</v>
      </c>
      <c r="D89" s="340" t="s">
        <v>85</v>
      </c>
      <c r="E89" s="343" t="s">
        <v>159</v>
      </c>
    </row>
    <row r="90" spans="1:7" ht="54" customHeight="1">
      <c r="A90" s="334"/>
      <c r="B90" s="334"/>
      <c r="C90" s="334" t="s">
        <v>12</v>
      </c>
      <c r="D90" s="340" t="s">
        <v>80</v>
      </c>
      <c r="E90" s="341" t="s">
        <v>160</v>
      </c>
    </row>
    <row r="91" spans="1:7" ht="27" customHeight="1">
      <c r="A91" s="334"/>
      <c r="B91" s="334"/>
      <c r="C91" s="334" t="s">
        <v>12</v>
      </c>
      <c r="D91" s="340" t="s">
        <v>161</v>
      </c>
      <c r="E91" s="341" t="s">
        <v>162</v>
      </c>
      <c r="F91" s="33"/>
    </row>
    <row r="92" spans="1:7" ht="13.5" customHeight="1">
      <c r="A92" s="334"/>
      <c r="B92" s="334"/>
      <c r="C92" s="334" t="s">
        <v>12</v>
      </c>
      <c r="D92" s="340" t="s">
        <v>163</v>
      </c>
      <c r="E92" s="341" t="s">
        <v>164</v>
      </c>
    </row>
    <row r="93" spans="1:7" ht="13.5" customHeight="1">
      <c r="A93" s="334"/>
      <c r="B93" s="334"/>
      <c r="C93" s="334" t="s">
        <v>12</v>
      </c>
      <c r="D93" s="340" t="s">
        <v>33</v>
      </c>
      <c r="E93" s="341" t="s">
        <v>165</v>
      </c>
      <c r="F93" s="33"/>
    </row>
    <row r="94" spans="1:7" ht="13.5" customHeight="1">
      <c r="A94" s="334"/>
      <c r="B94" s="334">
        <v>1.1000000000000001</v>
      </c>
      <c r="C94" s="334" t="s">
        <v>140</v>
      </c>
      <c r="D94" s="340" t="s">
        <v>85</v>
      </c>
      <c r="E94" s="343" t="s">
        <v>159</v>
      </c>
    </row>
    <row r="95" spans="1:7" ht="54" customHeight="1">
      <c r="A95" s="334"/>
      <c r="B95" s="334"/>
      <c r="C95" s="334" t="s">
        <v>140</v>
      </c>
      <c r="D95" s="340" t="s">
        <v>80</v>
      </c>
      <c r="E95" s="341" t="s">
        <v>160</v>
      </c>
    </row>
    <row r="96" spans="1:7" ht="13.5" customHeight="1">
      <c r="A96" s="334"/>
      <c r="B96" s="334"/>
      <c r="C96" s="334" t="s">
        <v>140</v>
      </c>
      <c r="D96" s="340" t="s">
        <v>161</v>
      </c>
      <c r="E96" s="341" t="s">
        <v>166</v>
      </c>
    </row>
    <row r="97" spans="1:6" ht="13.5" customHeight="1">
      <c r="A97" s="334"/>
      <c r="B97" s="334"/>
      <c r="C97" s="334" t="s">
        <v>140</v>
      </c>
      <c r="D97" s="340" t="s">
        <v>163</v>
      </c>
      <c r="E97" s="341" t="s">
        <v>166</v>
      </c>
    </row>
    <row r="98" spans="1:6" ht="13.5" customHeight="1">
      <c r="A98" s="334"/>
      <c r="B98" s="334"/>
      <c r="C98" s="334" t="s">
        <v>140</v>
      </c>
      <c r="D98" s="340" t="s">
        <v>33</v>
      </c>
      <c r="E98" s="341" t="s">
        <v>166</v>
      </c>
    </row>
    <row r="99" spans="1:6" ht="13.5" customHeight="1">
      <c r="A99" s="334"/>
      <c r="B99" s="334"/>
      <c r="C99" s="334" t="s">
        <v>140</v>
      </c>
      <c r="D99" s="340" t="s">
        <v>52</v>
      </c>
      <c r="E99" s="343" t="s">
        <v>167</v>
      </c>
    </row>
    <row r="100" spans="1:6" ht="13.5" customHeight="1">
      <c r="A100" s="374">
        <v>44635</v>
      </c>
      <c r="B100" s="334">
        <v>1.2</v>
      </c>
      <c r="C100" s="334" t="s">
        <v>12</v>
      </c>
      <c r="D100" s="340" t="s">
        <v>168</v>
      </c>
      <c r="E100" s="343" t="s">
        <v>169</v>
      </c>
    </row>
    <row r="101" spans="1:6" ht="13.5" customHeight="1">
      <c r="A101" s="334"/>
      <c r="B101" s="334"/>
      <c r="C101" s="334" t="s">
        <v>12</v>
      </c>
      <c r="D101" s="340" t="s">
        <v>170</v>
      </c>
      <c r="E101" s="343" t="s">
        <v>171</v>
      </c>
    </row>
    <row r="102" spans="1:6" ht="13.5" customHeight="1">
      <c r="A102" s="334"/>
      <c r="B102" s="334"/>
      <c r="C102" s="334" t="s">
        <v>12</v>
      </c>
      <c r="D102" s="340" t="s">
        <v>172</v>
      </c>
      <c r="E102" s="343" t="s">
        <v>173</v>
      </c>
    </row>
    <row r="103" spans="1:6" ht="13.5" customHeight="1">
      <c r="A103" s="334"/>
      <c r="B103" s="334"/>
      <c r="C103" s="334" t="s">
        <v>12</v>
      </c>
      <c r="D103" s="340" t="s">
        <v>174</v>
      </c>
      <c r="E103" s="343" t="s">
        <v>175</v>
      </c>
    </row>
    <row r="104" spans="1:6" ht="13.5" customHeight="1">
      <c r="A104" s="334"/>
      <c r="B104" s="334">
        <v>1.1000000000000001</v>
      </c>
      <c r="C104" s="334" t="s">
        <v>140</v>
      </c>
      <c r="D104" s="340" t="s">
        <v>168</v>
      </c>
      <c r="E104" s="343" t="s">
        <v>176</v>
      </c>
    </row>
    <row r="105" spans="1:6" ht="13.5" customHeight="1">
      <c r="A105" s="334"/>
      <c r="B105" s="334"/>
      <c r="C105" s="334" t="s">
        <v>140</v>
      </c>
      <c r="D105" s="340" t="s">
        <v>170</v>
      </c>
      <c r="E105" s="343" t="s">
        <v>177</v>
      </c>
    </row>
    <row r="106" spans="1:6" ht="56.1" customHeight="1">
      <c r="A106" s="334"/>
      <c r="B106" s="334"/>
      <c r="C106" s="334" t="s">
        <v>140</v>
      </c>
      <c r="D106" s="340" t="s">
        <v>178</v>
      </c>
      <c r="E106" s="341" t="s">
        <v>179</v>
      </c>
      <c r="F106" s="28" t="s">
        <v>180</v>
      </c>
    </row>
    <row r="107" spans="1:6" ht="26.1" customHeight="1">
      <c r="A107" s="334"/>
      <c r="B107" s="334"/>
      <c r="C107" s="334" t="s">
        <v>140</v>
      </c>
      <c r="D107" s="340" t="s">
        <v>178</v>
      </c>
      <c r="E107" s="343" t="s">
        <v>181</v>
      </c>
      <c r="F107" s="33" t="s">
        <v>182</v>
      </c>
    </row>
    <row r="108" spans="1:6" ht="13.5" customHeight="1">
      <c r="A108" s="334"/>
      <c r="B108" s="334"/>
      <c r="C108" s="334" t="s">
        <v>140</v>
      </c>
      <c r="D108" s="340" t="s">
        <v>172</v>
      </c>
      <c r="E108" s="343" t="s">
        <v>166</v>
      </c>
    </row>
    <row r="109" spans="1:6" ht="13.5" customHeight="1">
      <c r="A109" s="334"/>
      <c r="B109" s="334"/>
      <c r="C109" s="334" t="s">
        <v>140</v>
      </c>
      <c r="D109" s="340" t="s">
        <v>174</v>
      </c>
      <c r="E109" s="343" t="s">
        <v>166</v>
      </c>
    </row>
    <row r="110" spans="1:6" ht="13.5" customHeight="1">
      <c r="A110" s="334"/>
      <c r="B110" s="334"/>
      <c r="C110" s="334" t="s">
        <v>140</v>
      </c>
      <c r="D110" s="340" t="s">
        <v>94</v>
      </c>
      <c r="E110" s="343" t="s">
        <v>183</v>
      </c>
    </row>
    <row r="111" spans="1:6" ht="13.5" customHeight="1">
      <c r="A111" s="334"/>
      <c r="B111" s="334"/>
      <c r="C111" s="334" t="s">
        <v>140</v>
      </c>
      <c r="D111" s="340" t="s">
        <v>99</v>
      </c>
      <c r="E111" s="343" t="s">
        <v>184</v>
      </c>
    </row>
    <row r="112" spans="1:6" ht="13.5" customHeight="1">
      <c r="A112" s="334"/>
      <c r="B112" s="334"/>
      <c r="C112" s="334" t="s">
        <v>140</v>
      </c>
      <c r="D112" s="340" t="s">
        <v>52</v>
      </c>
      <c r="E112" s="343" t="s">
        <v>184</v>
      </c>
    </row>
    <row r="113" spans="1:7" ht="13.5" customHeight="1">
      <c r="A113" s="374">
        <v>44651</v>
      </c>
      <c r="B113" s="334">
        <v>1.2</v>
      </c>
      <c r="C113" s="334" t="s">
        <v>12</v>
      </c>
      <c r="D113" s="340" t="s">
        <v>87</v>
      </c>
      <c r="E113" s="377" t="s">
        <v>185</v>
      </c>
    </row>
    <row r="114" spans="1:7" ht="13.5" customHeight="1">
      <c r="A114" s="334"/>
      <c r="B114" s="334"/>
      <c r="C114" s="334" t="s">
        <v>12</v>
      </c>
      <c r="D114" s="340" t="s">
        <v>186</v>
      </c>
      <c r="E114" s="377" t="s">
        <v>187</v>
      </c>
    </row>
    <row r="115" spans="1:7" ht="13.5" customHeight="1">
      <c r="A115" s="334"/>
      <c r="B115" s="334">
        <v>1.1000000000000001</v>
      </c>
      <c r="C115" s="334" t="s">
        <v>140</v>
      </c>
      <c r="D115" s="340" t="s">
        <v>87</v>
      </c>
      <c r="E115" s="343" t="s">
        <v>166</v>
      </c>
    </row>
    <row r="116" spans="1:7" ht="13.5" customHeight="1">
      <c r="A116" s="334"/>
      <c r="B116" s="334"/>
      <c r="C116" s="334" t="s">
        <v>140</v>
      </c>
      <c r="D116" s="340" t="s">
        <v>186</v>
      </c>
      <c r="E116" s="343" t="s">
        <v>166</v>
      </c>
    </row>
    <row r="117" spans="1:7" ht="13.5" customHeight="1">
      <c r="A117" s="334"/>
      <c r="B117" s="334"/>
      <c r="C117" s="334" t="s">
        <v>140</v>
      </c>
      <c r="D117" s="340" t="s">
        <v>188</v>
      </c>
      <c r="E117" s="343" t="s">
        <v>189</v>
      </c>
    </row>
    <row r="118" spans="1:7" ht="13.5" customHeight="1">
      <c r="A118" s="334"/>
      <c r="B118" s="334"/>
      <c r="C118" s="334" t="s">
        <v>140</v>
      </c>
      <c r="D118" s="340" t="s">
        <v>70</v>
      </c>
      <c r="E118" s="343" t="s">
        <v>190</v>
      </c>
    </row>
    <row r="119" spans="1:7" ht="13.5" customHeight="1">
      <c r="A119" s="359">
        <v>44658</v>
      </c>
      <c r="B119" s="334">
        <v>1.1000000000000001</v>
      </c>
      <c r="C119" s="334" t="s">
        <v>140</v>
      </c>
      <c r="D119" s="340" t="s">
        <v>174</v>
      </c>
      <c r="E119" s="343" t="s">
        <v>191</v>
      </c>
    </row>
    <row r="120" spans="1:7" ht="13.5" customHeight="1">
      <c r="A120" s="359">
        <v>44662</v>
      </c>
      <c r="B120" s="334">
        <v>1.3</v>
      </c>
      <c r="C120" s="334" t="s">
        <v>12</v>
      </c>
      <c r="D120" s="340" t="s">
        <v>192</v>
      </c>
      <c r="E120" s="343" t="s">
        <v>193</v>
      </c>
    </row>
    <row r="121" spans="1:7" ht="13.5" customHeight="1">
      <c r="A121" s="359"/>
      <c r="B121" s="334"/>
      <c r="C121" s="334" t="s">
        <v>12</v>
      </c>
      <c r="D121" s="340" t="s">
        <v>27</v>
      </c>
      <c r="E121" s="343" t="s">
        <v>194</v>
      </c>
    </row>
    <row r="122" spans="1:7" ht="13.5" customHeight="1">
      <c r="A122" s="359">
        <v>44662</v>
      </c>
      <c r="B122" s="334">
        <v>1.2</v>
      </c>
      <c r="C122" s="334" t="s">
        <v>140</v>
      </c>
      <c r="D122" s="340" t="s">
        <v>76</v>
      </c>
      <c r="E122" s="343" t="s">
        <v>195</v>
      </c>
    </row>
    <row r="123" spans="1:7" ht="13.5" customHeight="1">
      <c r="A123" s="359">
        <v>44662</v>
      </c>
      <c r="B123" s="334">
        <v>1.2</v>
      </c>
      <c r="C123" s="334" t="s">
        <v>140</v>
      </c>
      <c r="D123" s="340" t="s">
        <v>64</v>
      </c>
      <c r="E123" s="343" t="s">
        <v>196</v>
      </c>
    </row>
    <row r="124" spans="1:7" ht="13.5" customHeight="1">
      <c r="A124" s="359">
        <v>44662</v>
      </c>
      <c r="B124" s="334">
        <v>1.2</v>
      </c>
      <c r="C124" s="334" t="s">
        <v>140</v>
      </c>
      <c r="D124" s="340" t="s">
        <v>192</v>
      </c>
      <c r="E124" s="377" t="s">
        <v>197</v>
      </c>
      <c r="F124" s="28" t="s">
        <v>198</v>
      </c>
    </row>
    <row r="125" spans="1:7" ht="13.5" customHeight="1">
      <c r="A125" s="378"/>
      <c r="C125" s="334" t="s">
        <v>140</v>
      </c>
      <c r="D125" s="340" t="s">
        <v>27</v>
      </c>
      <c r="E125" s="7" t="s">
        <v>166</v>
      </c>
    </row>
    <row r="126" spans="1:7" s="329" customFormat="1" ht="13.5" customHeight="1">
      <c r="A126" s="379">
        <v>44663</v>
      </c>
      <c r="B126" s="380">
        <v>1.3</v>
      </c>
      <c r="C126" s="380" t="s">
        <v>12</v>
      </c>
      <c r="D126" s="381" t="s">
        <v>199</v>
      </c>
      <c r="E126" s="329" t="s">
        <v>200</v>
      </c>
      <c r="F126" s="373"/>
      <c r="G126" s="373"/>
    </row>
    <row r="127" spans="1:7" ht="13.5" customHeight="1">
      <c r="A127" s="380"/>
      <c r="B127" s="380">
        <v>1.2</v>
      </c>
      <c r="C127" s="380" t="s">
        <v>140</v>
      </c>
      <c r="D127" s="381" t="s">
        <v>201</v>
      </c>
      <c r="E127" s="329" t="s">
        <v>200</v>
      </c>
    </row>
    <row r="128" spans="1:7" ht="13.5" customHeight="1">
      <c r="A128" s="359">
        <v>44669</v>
      </c>
      <c r="B128" s="334">
        <v>1.4</v>
      </c>
      <c r="C128" s="334" t="s">
        <v>12</v>
      </c>
      <c r="D128" s="340" t="s">
        <v>202</v>
      </c>
      <c r="E128" s="343" t="s">
        <v>203</v>
      </c>
    </row>
    <row r="129" spans="1:7" ht="13.5" customHeight="1">
      <c r="A129" s="359"/>
      <c r="B129" s="334"/>
      <c r="C129" s="334"/>
      <c r="D129" s="340" t="s">
        <v>33</v>
      </c>
      <c r="E129" s="343" t="s">
        <v>204</v>
      </c>
    </row>
    <row r="130" spans="1:7" ht="13.5" customHeight="1">
      <c r="A130" s="334"/>
      <c r="B130" s="334">
        <v>1.3</v>
      </c>
      <c r="C130" s="334" t="s">
        <v>140</v>
      </c>
      <c r="D130" s="340" t="s">
        <v>202</v>
      </c>
      <c r="E130" s="343" t="s">
        <v>166</v>
      </c>
    </row>
    <row r="131" spans="1:7" ht="13.5" customHeight="1">
      <c r="A131" s="334"/>
      <c r="B131" s="334"/>
      <c r="C131" s="334"/>
      <c r="D131" s="340" t="s">
        <v>107</v>
      </c>
      <c r="E131" s="343" t="s">
        <v>183</v>
      </c>
    </row>
    <row r="132" spans="1:7" ht="13.5" customHeight="1">
      <c r="A132" s="334"/>
      <c r="B132" s="334"/>
      <c r="C132" s="334"/>
      <c r="D132" s="340" t="s">
        <v>33</v>
      </c>
      <c r="E132" s="343" t="s">
        <v>166</v>
      </c>
    </row>
    <row r="133" spans="1:7" ht="13.5" customHeight="1">
      <c r="A133" s="359">
        <v>44680</v>
      </c>
      <c r="B133" s="334">
        <v>1.4</v>
      </c>
      <c r="C133" s="334" t="s">
        <v>12</v>
      </c>
      <c r="D133" s="340" t="s">
        <v>52</v>
      </c>
      <c r="E133" s="343" t="s">
        <v>205</v>
      </c>
    </row>
    <row r="134" spans="1:7" ht="13.5" customHeight="1">
      <c r="A134" s="334"/>
      <c r="B134" s="334">
        <v>1.4</v>
      </c>
      <c r="C134" s="334" t="s">
        <v>140</v>
      </c>
      <c r="D134" s="340" t="s">
        <v>52</v>
      </c>
      <c r="E134" s="343" t="s">
        <v>166</v>
      </c>
    </row>
    <row r="135" spans="1:7" ht="13.5" customHeight="1">
      <c r="A135" s="334"/>
      <c r="B135" s="334"/>
      <c r="C135" s="334"/>
      <c r="D135" s="340" t="s">
        <v>44</v>
      </c>
      <c r="E135" s="343" t="s">
        <v>166</v>
      </c>
    </row>
    <row r="136" spans="1:7" s="330" customFormat="1" ht="13.5" customHeight="1">
      <c r="A136" s="382">
        <v>44697</v>
      </c>
      <c r="B136" s="383">
        <v>1.5</v>
      </c>
      <c r="C136" s="383" t="s">
        <v>12</v>
      </c>
      <c r="D136" s="384" t="s">
        <v>15</v>
      </c>
      <c r="E136" s="330" t="s">
        <v>206</v>
      </c>
      <c r="F136" s="385" t="s">
        <v>207</v>
      </c>
      <c r="G136" s="385"/>
    </row>
    <row r="137" spans="1:7" ht="13.5" customHeight="1">
      <c r="D137" s="33" t="s">
        <v>208</v>
      </c>
      <c r="E137" s="7" t="s">
        <v>209</v>
      </c>
    </row>
    <row r="138" spans="1:7" ht="13.5" customHeight="1">
      <c r="D138" s="33" t="s">
        <v>210</v>
      </c>
      <c r="E138" s="7" t="s">
        <v>211</v>
      </c>
    </row>
    <row r="139" spans="1:7" ht="13.5" customHeight="1">
      <c r="D139" s="33" t="s">
        <v>212</v>
      </c>
      <c r="E139" s="7" t="s">
        <v>213</v>
      </c>
    </row>
    <row r="140" spans="1:7" ht="27" customHeight="1">
      <c r="D140" s="33" t="s">
        <v>214</v>
      </c>
      <c r="E140" s="7" t="s">
        <v>215</v>
      </c>
    </row>
    <row r="141" spans="1:7" ht="13.5" customHeight="1">
      <c r="D141" s="33" t="s">
        <v>45</v>
      </c>
      <c r="E141" s="7" t="s">
        <v>216</v>
      </c>
    </row>
    <row r="142" spans="1:7" ht="13.5" customHeight="1">
      <c r="E142" s="7" t="s">
        <v>217</v>
      </c>
    </row>
    <row r="143" spans="1:7" ht="13.5" customHeight="1">
      <c r="D143" s="33" t="s">
        <v>218</v>
      </c>
      <c r="E143" s="7" t="s">
        <v>219</v>
      </c>
    </row>
    <row r="144" spans="1:7" ht="13.5" customHeight="1">
      <c r="A144" s="386">
        <v>44728</v>
      </c>
      <c r="B144" s="10">
        <v>1.6</v>
      </c>
      <c r="C144" s="10" t="s">
        <v>12</v>
      </c>
      <c r="D144" s="33" t="s">
        <v>210</v>
      </c>
      <c r="E144" s="7" t="s">
        <v>220</v>
      </c>
    </row>
    <row r="145" spans="1:5" ht="13.5" customHeight="1">
      <c r="D145" s="33" t="s">
        <v>212</v>
      </c>
      <c r="E145" s="7" t="s">
        <v>221</v>
      </c>
    </row>
    <row r="146" spans="1:5" ht="27" customHeight="1">
      <c r="D146" s="33" t="s">
        <v>214</v>
      </c>
      <c r="E146" s="7" t="s">
        <v>222</v>
      </c>
    </row>
    <row r="147" spans="1:5" ht="13.5" customHeight="1">
      <c r="A147" s="378">
        <v>44767</v>
      </c>
      <c r="B147" s="10">
        <v>1.6</v>
      </c>
      <c r="C147" s="10" t="s">
        <v>12</v>
      </c>
      <c r="D147" s="33" t="s">
        <v>45</v>
      </c>
      <c r="E147" s="7" t="s">
        <v>223</v>
      </c>
    </row>
    <row r="148" spans="1:5" ht="13.5" customHeight="1">
      <c r="D148" s="33" t="s">
        <v>224</v>
      </c>
      <c r="E148" s="7" t="s">
        <v>225</v>
      </c>
    </row>
    <row r="149" spans="1:5" ht="13.5" customHeight="1">
      <c r="A149" s="378">
        <v>44770</v>
      </c>
      <c r="B149" s="10">
        <v>1.7</v>
      </c>
      <c r="C149" s="10" t="s">
        <v>12</v>
      </c>
      <c r="D149" s="33" t="s">
        <v>226</v>
      </c>
      <c r="E149" s="7" t="s">
        <v>227</v>
      </c>
    </row>
    <row r="150" spans="1:5" ht="409.5" customHeight="1">
      <c r="D150" s="33" t="s">
        <v>21</v>
      </c>
      <c r="E150" s="28" t="s">
        <v>228</v>
      </c>
    </row>
    <row r="151" spans="1:5" ht="13.5" customHeight="1">
      <c r="D151" s="33" t="s">
        <v>229</v>
      </c>
      <c r="E151" s="7" t="s">
        <v>230</v>
      </c>
    </row>
    <row r="152" spans="1:5" ht="13.5" customHeight="1">
      <c r="D152" s="33" t="s">
        <v>68</v>
      </c>
      <c r="E152" s="7" t="s">
        <v>231</v>
      </c>
    </row>
    <row r="153" spans="1:5" ht="13.5" customHeight="1">
      <c r="D153" s="33" t="s">
        <v>232</v>
      </c>
      <c r="E153" s="7" t="s">
        <v>233</v>
      </c>
    </row>
    <row r="154" spans="1:5" ht="13.5" customHeight="1">
      <c r="D154" s="33" t="s">
        <v>234</v>
      </c>
      <c r="E154" s="7" t="s">
        <v>235</v>
      </c>
    </row>
    <row r="155" spans="1:5" ht="13.5" customHeight="1">
      <c r="D155" s="33" t="s">
        <v>236</v>
      </c>
      <c r="E155" s="7" t="s">
        <v>237</v>
      </c>
    </row>
    <row r="156" spans="1:5" ht="13.5" customHeight="1">
      <c r="D156" s="33" t="s">
        <v>238</v>
      </c>
      <c r="E156" s="7" t="s">
        <v>239</v>
      </c>
    </row>
    <row r="157" spans="1:5" ht="13.5" customHeight="1">
      <c r="D157" s="33" t="s">
        <v>85</v>
      </c>
      <c r="E157" s="7" t="s">
        <v>240</v>
      </c>
    </row>
    <row r="158" spans="1:5" ht="27" customHeight="1">
      <c r="D158" s="33" t="s">
        <v>241</v>
      </c>
      <c r="E158" s="28" t="s">
        <v>242</v>
      </c>
    </row>
    <row r="159" spans="1:5" ht="13.5" customHeight="1">
      <c r="D159" s="33" t="s">
        <v>243</v>
      </c>
      <c r="E159" s="7" t="s">
        <v>244</v>
      </c>
    </row>
    <row r="160" spans="1:5" ht="13.5" customHeight="1">
      <c r="D160" s="33" t="s">
        <v>245</v>
      </c>
      <c r="E160" s="7" t="s">
        <v>246</v>
      </c>
    </row>
    <row r="161" spans="1:6" ht="13.5" customHeight="1">
      <c r="A161" s="378">
        <v>44771</v>
      </c>
      <c r="B161" s="10">
        <v>1.7</v>
      </c>
      <c r="C161" s="10" t="s">
        <v>12</v>
      </c>
      <c r="D161" s="33" t="s">
        <v>247</v>
      </c>
      <c r="E161" s="7" t="s">
        <v>248</v>
      </c>
    </row>
    <row r="162" spans="1:6" ht="13.5" customHeight="1">
      <c r="D162" s="33" t="s">
        <v>21</v>
      </c>
      <c r="E162" s="7" t="s">
        <v>249</v>
      </c>
    </row>
    <row r="163" spans="1:6" ht="13.5" customHeight="1">
      <c r="A163" s="378">
        <v>44777</v>
      </c>
      <c r="B163" s="10">
        <v>1.7</v>
      </c>
      <c r="C163" s="10" t="s">
        <v>12</v>
      </c>
      <c r="D163" s="33" t="s">
        <v>250</v>
      </c>
      <c r="E163" s="7" t="s">
        <v>251</v>
      </c>
    </row>
    <row r="164" spans="1:6" ht="54" customHeight="1">
      <c r="D164" s="33" t="s">
        <v>252</v>
      </c>
      <c r="E164" s="28" t="s">
        <v>253</v>
      </c>
    </row>
    <row r="165" spans="1:6" ht="13.5" customHeight="1">
      <c r="D165" s="33" t="s">
        <v>254</v>
      </c>
      <c r="E165" s="7" t="s">
        <v>255</v>
      </c>
    </row>
    <row r="166" spans="1:6" ht="13.5" customHeight="1">
      <c r="A166" s="378">
        <v>44783</v>
      </c>
      <c r="B166" s="10">
        <v>1.8</v>
      </c>
      <c r="C166" s="10" t="s">
        <v>12</v>
      </c>
      <c r="D166" s="33" t="s">
        <v>256</v>
      </c>
      <c r="E166" s="7" t="s">
        <v>257</v>
      </c>
    </row>
    <row r="167" spans="1:6" ht="13.5" customHeight="1">
      <c r="D167" s="33" t="s">
        <v>258</v>
      </c>
      <c r="E167" s="7" t="s">
        <v>259</v>
      </c>
    </row>
    <row r="168" spans="1:6" ht="13.5" customHeight="1">
      <c r="D168" s="33" t="s">
        <v>45</v>
      </c>
      <c r="E168" s="7" t="s">
        <v>260</v>
      </c>
    </row>
    <row r="169" spans="1:6" ht="13.5" customHeight="1">
      <c r="D169" s="33" t="s">
        <v>254</v>
      </c>
      <c r="E169" s="7" t="s">
        <v>261</v>
      </c>
    </row>
    <row r="170" spans="1:6" ht="13.5" customHeight="1">
      <c r="D170" s="33" t="s">
        <v>243</v>
      </c>
      <c r="E170" s="7" t="s">
        <v>262</v>
      </c>
    </row>
    <row r="171" spans="1:6" ht="27" customHeight="1">
      <c r="D171" s="33" t="s">
        <v>263</v>
      </c>
      <c r="E171" s="28" t="s">
        <v>264</v>
      </c>
    </row>
    <row r="172" spans="1:6" ht="13.5" customHeight="1">
      <c r="D172" s="33" t="s">
        <v>265</v>
      </c>
      <c r="E172" s="7" t="s">
        <v>266</v>
      </c>
    </row>
    <row r="173" spans="1:6" ht="67.5" customHeight="1">
      <c r="A173" s="378">
        <v>44788</v>
      </c>
      <c r="D173" s="33" t="s">
        <v>252</v>
      </c>
      <c r="E173" s="28" t="s">
        <v>267</v>
      </c>
    </row>
    <row r="174" spans="1:6" ht="13.5" customHeight="1">
      <c r="A174" s="378">
        <v>44900</v>
      </c>
      <c r="B174" s="10">
        <v>2</v>
      </c>
      <c r="C174" s="10" t="s">
        <v>12</v>
      </c>
      <c r="D174" s="33" t="s">
        <v>268</v>
      </c>
      <c r="E174" s="7" t="s">
        <v>269</v>
      </c>
    </row>
    <row r="175" spans="1:6" ht="13.5" customHeight="1">
      <c r="A175" s="378">
        <v>44914</v>
      </c>
      <c r="B175" s="10">
        <v>2</v>
      </c>
      <c r="C175" s="10" t="s">
        <v>12</v>
      </c>
      <c r="D175" s="33" t="s">
        <v>270</v>
      </c>
      <c r="E175" s="7" t="s">
        <v>271</v>
      </c>
      <c r="F175" s="28" t="s">
        <v>272</v>
      </c>
    </row>
    <row r="176" spans="1:6" ht="13.5" customHeight="1">
      <c r="D176" s="33" t="s">
        <v>68</v>
      </c>
      <c r="E176" s="7" t="s">
        <v>273</v>
      </c>
      <c r="F176" s="28" t="s">
        <v>274</v>
      </c>
    </row>
    <row r="177" spans="1:7" ht="13.5" customHeight="1">
      <c r="D177" s="33" t="s">
        <v>241</v>
      </c>
      <c r="E177" s="7" t="s">
        <v>275</v>
      </c>
      <c r="F177" s="28" t="s">
        <v>276</v>
      </c>
    </row>
    <row r="178" spans="1:7" ht="13.5" customHeight="1">
      <c r="D178" s="33" t="s">
        <v>268</v>
      </c>
      <c r="E178" s="7" t="s">
        <v>277</v>
      </c>
    </row>
    <row r="179" spans="1:7" ht="13.5" customHeight="1">
      <c r="B179" s="10">
        <v>1.7</v>
      </c>
      <c r="C179" s="10" t="s">
        <v>140</v>
      </c>
      <c r="E179" s="7" t="s">
        <v>278</v>
      </c>
    </row>
    <row r="180" spans="1:7" s="235" customFormat="1" ht="13.5" customHeight="1">
      <c r="A180" s="387">
        <v>44958</v>
      </c>
      <c r="B180" s="388">
        <v>2</v>
      </c>
      <c r="C180" s="388" t="s">
        <v>12</v>
      </c>
      <c r="D180" s="389" t="s">
        <v>279</v>
      </c>
      <c r="E180" s="235" t="s">
        <v>280</v>
      </c>
      <c r="F180" s="390"/>
      <c r="G180" s="390"/>
    </row>
    <row r="181" spans="1:7" ht="54" customHeight="1">
      <c r="A181" s="378">
        <v>44964</v>
      </c>
      <c r="B181" s="10">
        <v>2.1</v>
      </c>
      <c r="C181" s="10" t="s">
        <v>12</v>
      </c>
      <c r="D181" s="33" t="s">
        <v>281</v>
      </c>
      <c r="E181" s="28" t="s">
        <v>282</v>
      </c>
    </row>
    <row r="182" spans="1:7" ht="13.5" customHeight="1">
      <c r="A182" s="378">
        <v>44986</v>
      </c>
      <c r="B182" s="10">
        <v>1.8</v>
      </c>
      <c r="C182" s="10" t="s">
        <v>140</v>
      </c>
      <c r="D182" s="33" t="s">
        <v>241</v>
      </c>
      <c r="E182" s="7" t="s">
        <v>283</v>
      </c>
    </row>
    <row r="183" spans="1:7" ht="30" customHeight="1">
      <c r="B183" s="10">
        <v>1.8</v>
      </c>
      <c r="C183" s="10" t="s">
        <v>140</v>
      </c>
      <c r="D183" s="33" t="s">
        <v>284</v>
      </c>
      <c r="E183" s="28" t="s">
        <v>285</v>
      </c>
      <c r="F183" s="28" t="s">
        <v>286</v>
      </c>
    </row>
    <row r="184" spans="1:7" ht="13.5" customHeight="1">
      <c r="A184" s="378">
        <v>44994</v>
      </c>
      <c r="B184" s="10">
        <v>1.8</v>
      </c>
      <c r="C184" s="10" t="s">
        <v>140</v>
      </c>
      <c r="D184" s="33" t="s">
        <v>99</v>
      </c>
      <c r="E184" s="7" t="s">
        <v>287</v>
      </c>
    </row>
    <row r="185" spans="1:7" ht="13.5" customHeight="1">
      <c r="B185" s="10">
        <v>1.8</v>
      </c>
      <c r="C185" s="10" t="s">
        <v>140</v>
      </c>
      <c r="D185" s="33" t="s">
        <v>85</v>
      </c>
      <c r="E185" s="7" t="s">
        <v>288</v>
      </c>
    </row>
    <row r="186" spans="1:7" ht="17.25" customHeight="1">
      <c r="A186" s="391">
        <v>44994</v>
      </c>
      <c r="B186" s="4">
        <v>2.1</v>
      </c>
      <c r="C186" s="4" t="s">
        <v>289</v>
      </c>
      <c r="D186" s="5" t="s">
        <v>290</v>
      </c>
      <c r="E186" s="1" t="s">
        <v>291</v>
      </c>
    </row>
    <row r="187" spans="1:7" ht="17.25" customHeight="1">
      <c r="A187" s="391"/>
      <c r="B187" s="4">
        <v>1.8</v>
      </c>
      <c r="C187" s="4" t="s">
        <v>140</v>
      </c>
      <c r="D187" s="5" t="s">
        <v>292</v>
      </c>
      <c r="E187" s="1" t="s">
        <v>293</v>
      </c>
    </row>
    <row r="188" spans="1:7" ht="17.25" customHeight="1">
      <c r="A188" s="392">
        <v>44998</v>
      </c>
      <c r="B188" s="393">
        <v>2</v>
      </c>
      <c r="C188" s="394" t="s">
        <v>140</v>
      </c>
      <c r="D188" s="395" t="s">
        <v>294</v>
      </c>
      <c r="E188" s="396" t="s">
        <v>295</v>
      </c>
    </row>
    <row r="189" spans="1:7" ht="13.5" customHeight="1">
      <c r="A189" s="378">
        <v>45023</v>
      </c>
      <c r="B189" s="397">
        <v>2</v>
      </c>
      <c r="C189" s="10" t="s">
        <v>140</v>
      </c>
      <c r="D189" s="33" t="s">
        <v>96</v>
      </c>
      <c r="E189" s="7" t="s">
        <v>296</v>
      </c>
    </row>
  </sheetData>
  <sheetProtection insertHyperlinks="0" autoFilter="0"/>
  <autoFilter ref="C2:D141" xr:uid="{00000000-0009-0000-0000-000001000000}"/>
  <mergeCells count="26">
    <mergeCell ref="A1:E1"/>
    <mergeCell ref="A3:A11"/>
    <mergeCell ref="A12:A13"/>
    <mergeCell ref="A14:A15"/>
    <mergeCell ref="A16:A18"/>
    <mergeCell ref="A19:A20"/>
    <mergeCell ref="A25:A26"/>
    <mergeCell ref="A31:A32"/>
    <mergeCell ref="A38:A42"/>
    <mergeCell ref="A44:A55"/>
    <mergeCell ref="B3:B11"/>
    <mergeCell ref="B12:B13"/>
    <mergeCell ref="B14:B15"/>
    <mergeCell ref="B16:B18"/>
    <mergeCell ref="B19:B20"/>
    <mergeCell ref="C83:C84"/>
    <mergeCell ref="D24:D25"/>
    <mergeCell ref="A56:A63"/>
    <mergeCell ref="A64:A75"/>
    <mergeCell ref="A83:A84"/>
    <mergeCell ref="B44:B53"/>
    <mergeCell ref="B54:B55"/>
    <mergeCell ref="B56:B63"/>
    <mergeCell ref="B64:B68"/>
    <mergeCell ref="B69:B75"/>
    <mergeCell ref="B83:B84"/>
  </mergeCells>
  <phoneticPr fontId="81" type="noConversion"/>
  <conditionalFormatting sqref="D117">
    <cfRule type="duplicateValues" dxfId="0" priority="1"/>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N206"/>
  <sheetViews>
    <sheetView topLeftCell="A180" zoomScale="120" zoomScaleNormal="120" workbookViewId="0">
      <selection activeCell="D197" sqref="D197"/>
    </sheetView>
  </sheetViews>
  <sheetFormatPr defaultColWidth="9" defaultRowHeight="13.5" customHeight="1"/>
  <cols>
    <col min="1" max="1" width="17.375" style="237" customWidth="1"/>
    <col min="2" max="2" width="12.125" style="10" customWidth="1"/>
    <col min="3" max="3" width="28.875" style="10" customWidth="1"/>
    <col min="4" max="4" width="22.75" style="33" customWidth="1"/>
    <col min="5" max="5" width="66.875" style="28" customWidth="1"/>
    <col min="6" max="6" width="37.625" style="28" customWidth="1"/>
    <col min="7" max="7" width="14.5" style="28" customWidth="1"/>
    <col min="8" max="40" width="9" style="7"/>
  </cols>
  <sheetData>
    <row r="1" spans="1:7" s="234" customFormat="1" ht="42" customHeight="1">
      <c r="A1" s="465" t="s">
        <v>297</v>
      </c>
      <c r="B1" s="466"/>
      <c r="C1" s="466"/>
      <c r="D1" s="466"/>
      <c r="E1" s="467"/>
      <c r="F1" s="238"/>
      <c r="G1" s="239"/>
    </row>
    <row r="2" spans="1:7" s="234" customFormat="1" ht="17.25" customHeight="1">
      <c r="A2" s="240" t="s">
        <v>8</v>
      </c>
      <c r="B2" s="241" t="s">
        <v>9</v>
      </c>
      <c r="C2" s="241" t="s">
        <v>298</v>
      </c>
      <c r="D2" s="242" t="s">
        <v>299</v>
      </c>
      <c r="E2" s="243" t="s">
        <v>300</v>
      </c>
      <c r="F2" s="238"/>
      <c r="G2" s="239"/>
    </row>
    <row r="3" spans="1:7" s="7" customFormat="1" ht="34.5" hidden="1" customHeight="1">
      <c r="A3" s="244">
        <v>44697</v>
      </c>
      <c r="B3" s="245">
        <v>1.5</v>
      </c>
      <c r="C3" s="245" t="s">
        <v>301</v>
      </c>
      <c r="D3" s="246" t="s">
        <v>302</v>
      </c>
      <c r="E3" s="247" t="s">
        <v>303</v>
      </c>
      <c r="F3" s="248"/>
      <c r="G3" s="6"/>
    </row>
    <row r="4" spans="1:7" s="7" customFormat="1" ht="34.5" hidden="1" customHeight="1">
      <c r="A4" s="244"/>
      <c r="B4" s="245">
        <v>1.5</v>
      </c>
      <c r="C4" s="245" t="s">
        <v>301</v>
      </c>
      <c r="D4" s="249" t="s">
        <v>304</v>
      </c>
      <c r="E4" s="247" t="s">
        <v>305</v>
      </c>
      <c r="F4" s="248"/>
      <c r="G4" s="6"/>
    </row>
    <row r="5" spans="1:7" s="7" customFormat="1" ht="34.5" hidden="1" customHeight="1">
      <c r="A5" s="244"/>
      <c r="B5" s="245">
        <v>1.5</v>
      </c>
      <c r="C5" s="245" t="s">
        <v>301</v>
      </c>
      <c r="D5" s="249" t="s">
        <v>210</v>
      </c>
      <c r="E5" s="247" t="s">
        <v>306</v>
      </c>
      <c r="F5" s="248"/>
      <c r="G5" s="6"/>
    </row>
    <row r="6" spans="1:7" s="7" customFormat="1" ht="17.25" hidden="1" customHeight="1">
      <c r="A6" s="244"/>
      <c r="B6" s="245">
        <v>1.5</v>
      </c>
      <c r="C6" s="245" t="s">
        <v>301</v>
      </c>
      <c r="D6" s="249" t="s">
        <v>212</v>
      </c>
      <c r="E6" s="247" t="s">
        <v>307</v>
      </c>
      <c r="F6" s="248"/>
      <c r="G6" s="6"/>
    </row>
    <row r="7" spans="1:7" s="7" customFormat="1" ht="17.25" hidden="1" customHeight="1">
      <c r="A7" s="244"/>
      <c r="B7" s="245">
        <v>1.5</v>
      </c>
      <c r="C7" s="245" t="s">
        <v>301</v>
      </c>
      <c r="D7" s="249" t="s">
        <v>214</v>
      </c>
      <c r="E7" s="247" t="s">
        <v>308</v>
      </c>
      <c r="F7" s="248"/>
      <c r="G7" s="6"/>
    </row>
    <row r="8" spans="1:7" s="7" customFormat="1" ht="17.25" hidden="1" customHeight="1">
      <c r="A8" s="244"/>
      <c r="B8" s="245">
        <v>1.5</v>
      </c>
      <c r="C8" s="245" t="s">
        <v>301</v>
      </c>
      <c r="D8" s="249" t="s">
        <v>45</v>
      </c>
      <c r="E8" s="247" t="s">
        <v>309</v>
      </c>
      <c r="F8" s="248"/>
      <c r="G8" s="6"/>
    </row>
    <row r="9" spans="1:7" s="7" customFormat="1" ht="17.25" hidden="1" customHeight="1">
      <c r="A9" s="244"/>
      <c r="B9" s="245">
        <v>1.5</v>
      </c>
      <c r="C9" s="245" t="s">
        <v>301</v>
      </c>
      <c r="D9" s="249" t="s">
        <v>45</v>
      </c>
      <c r="E9" s="247" t="s">
        <v>310</v>
      </c>
      <c r="F9" s="248"/>
      <c r="G9" s="6"/>
    </row>
    <row r="10" spans="1:7" s="7" customFormat="1" ht="17.25" hidden="1" customHeight="1">
      <c r="A10" s="244"/>
      <c r="B10" s="245">
        <v>1.5</v>
      </c>
      <c r="C10" s="245" t="s">
        <v>301</v>
      </c>
      <c r="D10" s="249" t="s">
        <v>218</v>
      </c>
      <c r="E10" s="247" t="s">
        <v>311</v>
      </c>
      <c r="F10" s="248"/>
      <c r="G10" s="6"/>
    </row>
    <row r="11" spans="1:7" s="7" customFormat="1" ht="34.5" hidden="1" customHeight="1">
      <c r="A11" s="244">
        <v>44728</v>
      </c>
      <c r="B11" s="245">
        <v>1.6</v>
      </c>
      <c r="C11" s="245" t="s">
        <v>301</v>
      </c>
      <c r="D11" s="249" t="s">
        <v>210</v>
      </c>
      <c r="E11" s="247" t="s">
        <v>312</v>
      </c>
      <c r="F11" s="250"/>
      <c r="G11" s="251"/>
    </row>
    <row r="12" spans="1:7" s="7" customFormat="1" ht="17.25" hidden="1" customHeight="1">
      <c r="A12" s="244"/>
      <c r="B12" s="245">
        <v>1.6</v>
      </c>
      <c r="C12" s="245" t="s">
        <v>301</v>
      </c>
      <c r="D12" s="249" t="s">
        <v>212</v>
      </c>
      <c r="E12" s="247" t="s">
        <v>313</v>
      </c>
      <c r="F12" s="248"/>
      <c r="G12" s="6"/>
    </row>
    <row r="13" spans="1:7" s="7" customFormat="1" ht="17.25" hidden="1" customHeight="1">
      <c r="A13" s="244"/>
      <c r="B13" s="245">
        <v>1.6</v>
      </c>
      <c r="C13" s="245" t="s">
        <v>301</v>
      </c>
      <c r="D13" s="249" t="s">
        <v>214</v>
      </c>
      <c r="E13" s="247" t="s">
        <v>314</v>
      </c>
      <c r="F13" s="248"/>
      <c r="G13" s="6"/>
    </row>
    <row r="14" spans="1:7" s="7" customFormat="1" ht="17.25" hidden="1" customHeight="1">
      <c r="A14" s="244">
        <v>44767</v>
      </c>
      <c r="B14" s="245">
        <v>1.6</v>
      </c>
      <c r="C14" s="245" t="s">
        <v>315</v>
      </c>
      <c r="D14" s="249" t="s">
        <v>45</v>
      </c>
      <c r="E14" s="247" t="s">
        <v>316</v>
      </c>
      <c r="F14" s="248"/>
      <c r="G14" s="6"/>
    </row>
    <row r="15" spans="1:7" s="7" customFormat="1" ht="34.5" hidden="1" customHeight="1">
      <c r="A15" s="244"/>
      <c r="B15" s="245"/>
      <c r="C15" s="245"/>
      <c r="D15" s="252" t="s">
        <v>317</v>
      </c>
      <c r="E15" s="247" t="s">
        <v>318</v>
      </c>
      <c r="F15" s="248"/>
      <c r="G15" s="6"/>
    </row>
    <row r="16" spans="1:7" s="7" customFormat="1" ht="34.5" hidden="1" customHeight="1">
      <c r="A16" s="244">
        <v>44770</v>
      </c>
      <c r="B16" s="245">
        <v>1.7</v>
      </c>
      <c r="C16" s="245" t="s">
        <v>315</v>
      </c>
      <c r="D16" s="249" t="s">
        <v>319</v>
      </c>
      <c r="E16" s="247" t="s">
        <v>320</v>
      </c>
      <c r="F16" s="248"/>
      <c r="G16" s="6"/>
    </row>
    <row r="17" spans="1:7" s="7" customFormat="1" ht="327.75" hidden="1" customHeight="1">
      <c r="A17" s="244"/>
      <c r="B17" s="245">
        <v>1.7</v>
      </c>
      <c r="C17" s="245" t="s">
        <v>315</v>
      </c>
      <c r="D17" s="249" t="s">
        <v>21</v>
      </c>
      <c r="E17" s="247" t="s">
        <v>321</v>
      </c>
      <c r="F17" s="248"/>
      <c r="G17" s="6"/>
    </row>
    <row r="18" spans="1:7" s="7" customFormat="1" ht="17.25" hidden="1" customHeight="1">
      <c r="A18" s="244"/>
      <c r="B18" s="245">
        <v>1.7</v>
      </c>
      <c r="C18" s="245" t="s">
        <v>315</v>
      </c>
      <c r="D18" s="249" t="s">
        <v>229</v>
      </c>
      <c r="E18" s="247" t="s">
        <v>322</v>
      </c>
      <c r="F18" s="248"/>
      <c r="G18" s="6"/>
    </row>
    <row r="19" spans="1:7" s="7" customFormat="1" ht="34.5" hidden="1" customHeight="1">
      <c r="A19" s="244"/>
      <c r="B19" s="245">
        <v>1.7</v>
      </c>
      <c r="C19" s="245" t="s">
        <v>315</v>
      </c>
      <c r="D19" s="249" t="s">
        <v>68</v>
      </c>
      <c r="E19" s="247" t="s">
        <v>323</v>
      </c>
      <c r="F19" s="248"/>
      <c r="G19" s="6"/>
    </row>
    <row r="20" spans="1:7" s="7" customFormat="1" ht="34.5" hidden="1" customHeight="1">
      <c r="A20" s="244"/>
      <c r="B20" s="245">
        <v>1.7</v>
      </c>
      <c r="C20" s="245" t="s">
        <v>315</v>
      </c>
      <c r="D20" s="249" t="s">
        <v>324</v>
      </c>
      <c r="E20" s="247" t="s">
        <v>325</v>
      </c>
      <c r="F20" s="248"/>
      <c r="G20" s="6"/>
    </row>
    <row r="21" spans="1:7" s="7" customFormat="1" ht="17.25" hidden="1" customHeight="1">
      <c r="A21" s="244"/>
      <c r="B21" s="245">
        <v>1.7</v>
      </c>
      <c r="C21" s="245" t="s">
        <v>315</v>
      </c>
      <c r="D21" s="249" t="s">
        <v>234</v>
      </c>
      <c r="E21" s="247" t="s">
        <v>326</v>
      </c>
      <c r="F21" s="248"/>
      <c r="G21" s="6"/>
    </row>
    <row r="22" spans="1:7" s="7" customFormat="1" ht="17.25" hidden="1" customHeight="1">
      <c r="A22" s="244"/>
      <c r="B22" s="245">
        <v>1.7</v>
      </c>
      <c r="C22" s="245" t="s">
        <v>315</v>
      </c>
      <c r="D22" s="249" t="s">
        <v>236</v>
      </c>
      <c r="E22" s="247" t="s">
        <v>327</v>
      </c>
      <c r="F22" s="248"/>
      <c r="G22" s="6"/>
    </row>
    <row r="23" spans="1:7" s="7" customFormat="1" ht="17.25" hidden="1" customHeight="1">
      <c r="A23" s="244"/>
      <c r="B23" s="245">
        <v>1.7</v>
      </c>
      <c r="C23" s="245" t="s">
        <v>315</v>
      </c>
      <c r="D23" s="249" t="s">
        <v>238</v>
      </c>
      <c r="E23" s="247" t="s">
        <v>328</v>
      </c>
      <c r="F23" s="248"/>
      <c r="G23" s="6"/>
    </row>
    <row r="24" spans="1:7" s="7" customFormat="1" ht="34.5" hidden="1" customHeight="1">
      <c r="A24" s="244"/>
      <c r="B24" s="245">
        <v>1.7</v>
      </c>
      <c r="C24" s="245" t="s">
        <v>315</v>
      </c>
      <c r="D24" s="249" t="s">
        <v>85</v>
      </c>
      <c r="E24" s="247" t="s">
        <v>329</v>
      </c>
      <c r="F24" s="253"/>
      <c r="G24" s="6"/>
    </row>
    <row r="25" spans="1:7" s="7" customFormat="1" ht="51.75" hidden="1" customHeight="1">
      <c r="A25" s="244"/>
      <c r="B25" s="245">
        <v>1.7</v>
      </c>
      <c r="C25" s="245" t="s">
        <v>315</v>
      </c>
      <c r="D25" s="249" t="s">
        <v>241</v>
      </c>
      <c r="E25" s="247" t="s">
        <v>330</v>
      </c>
      <c r="F25" s="248"/>
      <c r="G25" s="6"/>
    </row>
    <row r="26" spans="1:7" s="7" customFormat="1" ht="34.5" hidden="1" customHeight="1">
      <c r="A26" s="244"/>
      <c r="B26" s="245">
        <v>1.7</v>
      </c>
      <c r="C26" s="245" t="s">
        <v>315</v>
      </c>
      <c r="D26" s="249" t="s">
        <v>243</v>
      </c>
      <c r="E26" s="247" t="s">
        <v>331</v>
      </c>
      <c r="F26" s="248"/>
      <c r="G26" s="6"/>
    </row>
    <row r="27" spans="1:7" s="7" customFormat="1" ht="34.5" hidden="1" customHeight="1">
      <c r="A27" s="244"/>
      <c r="B27" s="245">
        <v>1.7</v>
      </c>
      <c r="C27" s="245" t="s">
        <v>315</v>
      </c>
      <c r="D27" s="249" t="s">
        <v>245</v>
      </c>
      <c r="E27" s="247" t="s">
        <v>332</v>
      </c>
      <c r="F27" s="248"/>
      <c r="G27" s="6"/>
    </row>
    <row r="28" spans="1:7" s="7" customFormat="1" ht="17.25" hidden="1" customHeight="1">
      <c r="A28" s="244">
        <v>44771</v>
      </c>
      <c r="B28" s="245">
        <v>1.7</v>
      </c>
      <c r="C28" s="245" t="s">
        <v>315</v>
      </c>
      <c r="D28" s="249" t="s">
        <v>247</v>
      </c>
      <c r="E28" s="247" t="s">
        <v>333</v>
      </c>
      <c r="F28" s="248"/>
      <c r="G28" s="6"/>
    </row>
    <row r="29" spans="1:7" s="7" customFormat="1" ht="17.25" hidden="1" customHeight="1">
      <c r="A29" s="244"/>
      <c r="B29" s="245">
        <v>1.7</v>
      </c>
      <c r="C29" s="245" t="s">
        <v>315</v>
      </c>
      <c r="D29" s="249" t="s">
        <v>21</v>
      </c>
      <c r="E29" s="247" t="s">
        <v>334</v>
      </c>
      <c r="F29" s="248"/>
      <c r="G29" s="6"/>
    </row>
    <row r="30" spans="1:7" s="7" customFormat="1" ht="17.25" hidden="1" customHeight="1">
      <c r="A30" s="244">
        <v>44777</v>
      </c>
      <c r="B30" s="245">
        <v>1.7</v>
      </c>
      <c r="C30" s="245" t="s">
        <v>315</v>
      </c>
      <c r="D30" s="249" t="s">
        <v>250</v>
      </c>
      <c r="E30" s="247" t="s">
        <v>335</v>
      </c>
      <c r="F30" s="248"/>
      <c r="G30" s="6"/>
    </row>
    <row r="31" spans="1:7" s="7" customFormat="1" ht="69" hidden="1" customHeight="1">
      <c r="A31" s="254"/>
      <c r="B31" s="245">
        <v>1.7</v>
      </c>
      <c r="C31" s="245" t="s">
        <v>315</v>
      </c>
      <c r="D31" s="255" t="s">
        <v>336</v>
      </c>
      <c r="E31" s="248" t="s">
        <v>337</v>
      </c>
      <c r="F31" s="248"/>
      <c r="G31" s="6"/>
    </row>
    <row r="32" spans="1:7" s="7" customFormat="1" ht="17.25" hidden="1" customHeight="1">
      <c r="A32" s="254"/>
      <c r="B32" s="245">
        <v>1.7</v>
      </c>
      <c r="C32" s="245" t="s">
        <v>315</v>
      </c>
      <c r="D32" s="255" t="s">
        <v>254</v>
      </c>
      <c r="E32" s="248" t="s">
        <v>338</v>
      </c>
      <c r="F32" s="248"/>
      <c r="G32" s="6"/>
    </row>
    <row r="33" spans="1:7" s="7" customFormat="1" ht="44.1" hidden="1" customHeight="1">
      <c r="A33" s="254">
        <v>44783</v>
      </c>
      <c r="B33" s="256">
        <v>1.8</v>
      </c>
      <c r="C33" s="256" t="s">
        <v>315</v>
      </c>
      <c r="D33" s="255" t="s">
        <v>256</v>
      </c>
      <c r="E33" s="248" t="s">
        <v>339</v>
      </c>
      <c r="F33" s="248"/>
      <c r="G33" s="6"/>
    </row>
    <row r="34" spans="1:7" s="7" customFormat="1" ht="56.1" hidden="1" customHeight="1">
      <c r="A34" s="254"/>
      <c r="B34" s="256">
        <v>1.8</v>
      </c>
      <c r="C34" s="256" t="s">
        <v>315</v>
      </c>
      <c r="D34" s="255" t="s">
        <v>258</v>
      </c>
      <c r="E34" s="248" t="s">
        <v>340</v>
      </c>
      <c r="F34" s="248"/>
      <c r="G34" s="6"/>
    </row>
    <row r="35" spans="1:7" s="7" customFormat="1" ht="17.25" hidden="1" customHeight="1">
      <c r="A35" s="254"/>
      <c r="B35" s="256">
        <v>1.8</v>
      </c>
      <c r="C35" s="256" t="s">
        <v>315</v>
      </c>
      <c r="D35" s="255" t="s">
        <v>45</v>
      </c>
      <c r="E35" s="248" t="s">
        <v>341</v>
      </c>
      <c r="F35" s="248"/>
      <c r="G35" s="6"/>
    </row>
    <row r="36" spans="1:7" s="7" customFormat="1" ht="17.25" hidden="1" customHeight="1">
      <c r="A36" s="254"/>
      <c r="B36" s="256">
        <v>1.8</v>
      </c>
      <c r="C36" s="256" t="s">
        <v>315</v>
      </c>
      <c r="D36" s="255" t="s">
        <v>254</v>
      </c>
      <c r="E36" s="248" t="s">
        <v>342</v>
      </c>
      <c r="F36" s="248"/>
      <c r="G36" s="6"/>
    </row>
    <row r="37" spans="1:7" s="7" customFormat="1" ht="34.5" hidden="1" customHeight="1">
      <c r="A37" s="254"/>
      <c r="B37" s="256">
        <v>1.8</v>
      </c>
      <c r="C37" s="256" t="s">
        <v>315</v>
      </c>
      <c r="D37" s="255" t="s">
        <v>243</v>
      </c>
      <c r="E37" s="248" t="s">
        <v>343</v>
      </c>
      <c r="F37" s="248"/>
      <c r="G37" s="6"/>
    </row>
    <row r="38" spans="1:7" s="7" customFormat="1" ht="34.5" hidden="1" customHeight="1">
      <c r="A38" s="254"/>
      <c r="B38" s="256">
        <v>1.8</v>
      </c>
      <c r="C38" s="256" t="s">
        <v>315</v>
      </c>
      <c r="D38" s="255" t="s">
        <v>263</v>
      </c>
      <c r="E38" s="248" t="s">
        <v>344</v>
      </c>
      <c r="F38" s="248"/>
      <c r="G38" s="6"/>
    </row>
    <row r="39" spans="1:7" s="7" customFormat="1" ht="17.25" hidden="1" customHeight="1">
      <c r="A39" s="254"/>
      <c r="B39" s="256">
        <v>1.8</v>
      </c>
      <c r="C39" s="256" t="s">
        <v>315</v>
      </c>
      <c r="D39" s="255" t="s">
        <v>265</v>
      </c>
      <c r="E39" s="248" t="s">
        <v>345</v>
      </c>
      <c r="F39" s="248"/>
      <c r="G39" s="6"/>
    </row>
    <row r="40" spans="1:7" s="7" customFormat="1" ht="69" hidden="1" customHeight="1">
      <c r="A40" s="254">
        <v>44788</v>
      </c>
      <c r="B40" s="256">
        <v>1.8</v>
      </c>
      <c r="C40" s="256" t="s">
        <v>315</v>
      </c>
      <c r="D40" s="255" t="s">
        <v>336</v>
      </c>
      <c r="E40" s="248" t="s">
        <v>346</v>
      </c>
      <c r="F40" s="248"/>
      <c r="G40" s="6"/>
    </row>
    <row r="41" spans="1:7" s="7" customFormat="1" ht="17.25" hidden="1" customHeight="1">
      <c r="A41" s="254">
        <v>44818</v>
      </c>
      <c r="B41" s="256">
        <v>2</v>
      </c>
      <c r="C41" s="256" t="s">
        <v>315</v>
      </c>
      <c r="D41" s="255" t="s">
        <v>68</v>
      </c>
      <c r="E41" s="248" t="s">
        <v>347</v>
      </c>
      <c r="F41" s="248"/>
      <c r="G41" s="6"/>
    </row>
    <row r="42" spans="1:7" s="7" customFormat="1" ht="17.25" hidden="1" customHeight="1">
      <c r="A42" s="254"/>
      <c r="B42" s="256"/>
      <c r="C42" s="256"/>
      <c r="D42" s="255" t="s">
        <v>336</v>
      </c>
      <c r="E42" s="248" t="s">
        <v>347</v>
      </c>
      <c r="F42" s="248"/>
      <c r="G42" s="6"/>
    </row>
    <row r="43" spans="1:7" s="7" customFormat="1" ht="17.25" hidden="1" customHeight="1">
      <c r="A43" s="254"/>
      <c r="B43" s="256"/>
      <c r="C43" s="256"/>
      <c r="D43" s="255" t="s">
        <v>256</v>
      </c>
      <c r="E43" s="248" t="s">
        <v>347</v>
      </c>
      <c r="F43" s="248"/>
      <c r="G43" s="6"/>
    </row>
    <row r="44" spans="1:7" s="7" customFormat="1" ht="34.5" customHeight="1">
      <c r="A44" s="254">
        <v>44831</v>
      </c>
      <c r="B44" s="256">
        <v>2</v>
      </c>
      <c r="C44" s="256" t="s">
        <v>315</v>
      </c>
      <c r="D44" s="255" t="s">
        <v>45</v>
      </c>
      <c r="E44" s="248" t="s">
        <v>348</v>
      </c>
      <c r="F44" s="248"/>
      <c r="G44" s="6"/>
    </row>
    <row r="45" spans="1:7" s="7" customFormat="1" ht="34.5" customHeight="1">
      <c r="A45" s="254"/>
      <c r="B45" s="256"/>
      <c r="C45" s="256"/>
      <c r="D45" s="255" t="s">
        <v>349</v>
      </c>
      <c r="E45" s="248" t="s">
        <v>350</v>
      </c>
      <c r="F45" s="248"/>
      <c r="G45" s="6"/>
    </row>
    <row r="46" spans="1:7" s="7" customFormat="1" ht="17.25" customHeight="1">
      <c r="A46" s="254"/>
      <c r="B46" s="257">
        <v>2</v>
      </c>
      <c r="C46" s="257" t="s">
        <v>315</v>
      </c>
      <c r="D46" s="258"/>
      <c r="E46" s="259" t="s">
        <v>351</v>
      </c>
      <c r="F46" s="248"/>
      <c r="G46" s="6"/>
    </row>
    <row r="47" spans="1:7" s="7" customFormat="1" ht="17.25" customHeight="1">
      <c r="A47" s="254">
        <v>44851</v>
      </c>
      <c r="B47" s="256">
        <v>2</v>
      </c>
      <c r="C47" s="256" t="s">
        <v>315</v>
      </c>
      <c r="D47" s="255" t="s">
        <v>352</v>
      </c>
      <c r="E47" s="248" t="s">
        <v>353</v>
      </c>
      <c r="F47" s="248"/>
      <c r="G47" s="6"/>
    </row>
    <row r="48" spans="1:7" s="7" customFormat="1" ht="17.25" customHeight="1">
      <c r="A48" s="254"/>
      <c r="B48" s="256"/>
      <c r="C48" s="256" t="s">
        <v>315</v>
      </c>
      <c r="D48" s="255" t="s">
        <v>99</v>
      </c>
      <c r="E48" s="248" t="s">
        <v>353</v>
      </c>
      <c r="F48" s="248"/>
      <c r="G48" s="6"/>
    </row>
    <row r="49" spans="1:7" s="7" customFormat="1" ht="34.5" customHeight="1">
      <c r="A49" s="254">
        <v>44900</v>
      </c>
      <c r="B49" s="256">
        <v>2</v>
      </c>
      <c r="C49" s="256" t="s">
        <v>315</v>
      </c>
      <c r="D49" s="255" t="s">
        <v>218</v>
      </c>
      <c r="E49" s="248" t="s">
        <v>354</v>
      </c>
      <c r="F49" s="248"/>
      <c r="G49" s="6"/>
    </row>
    <row r="50" spans="1:7" s="7" customFormat="1" ht="17.25" customHeight="1">
      <c r="A50" s="254">
        <v>44914</v>
      </c>
      <c r="B50" s="256">
        <v>2</v>
      </c>
      <c r="C50" s="256" t="s">
        <v>315</v>
      </c>
      <c r="D50" s="255" t="s">
        <v>270</v>
      </c>
      <c r="E50" s="248" t="s">
        <v>355</v>
      </c>
      <c r="F50" s="248" t="s">
        <v>356</v>
      </c>
      <c r="G50" s="6"/>
    </row>
    <row r="51" spans="1:7" s="7" customFormat="1" ht="17.25" customHeight="1">
      <c r="A51" s="254"/>
      <c r="B51" s="256">
        <v>2</v>
      </c>
      <c r="C51" s="256" t="s">
        <v>315</v>
      </c>
      <c r="D51" s="255" t="s">
        <v>68</v>
      </c>
      <c r="E51" s="248" t="s">
        <v>357</v>
      </c>
      <c r="F51" s="248" t="s">
        <v>358</v>
      </c>
      <c r="G51" s="6"/>
    </row>
    <row r="52" spans="1:7" s="7" customFormat="1" ht="17.25" customHeight="1">
      <c r="A52" s="254"/>
      <c r="B52" s="256">
        <v>2</v>
      </c>
      <c r="C52" s="256" t="s">
        <v>315</v>
      </c>
      <c r="D52" s="255" t="s">
        <v>241</v>
      </c>
      <c r="E52" s="248" t="s">
        <v>359</v>
      </c>
      <c r="F52" s="248" t="s">
        <v>360</v>
      </c>
      <c r="G52" s="6"/>
    </row>
    <row r="53" spans="1:7" s="7" customFormat="1" ht="34.5" customHeight="1">
      <c r="A53" s="254"/>
      <c r="B53" s="256">
        <v>2</v>
      </c>
      <c r="C53" s="256" t="s">
        <v>315</v>
      </c>
      <c r="D53" s="255" t="s">
        <v>218</v>
      </c>
      <c r="E53" s="248" t="s">
        <v>361</v>
      </c>
      <c r="F53" s="248"/>
      <c r="G53" s="6"/>
    </row>
    <row r="54" spans="1:7" s="7" customFormat="1" ht="34.5" customHeight="1">
      <c r="A54" s="254"/>
      <c r="B54" s="256">
        <v>1.7</v>
      </c>
      <c r="C54" s="256" t="s">
        <v>140</v>
      </c>
      <c r="D54" s="255" t="s">
        <v>218</v>
      </c>
      <c r="E54" s="248" t="s">
        <v>362</v>
      </c>
      <c r="F54" s="248"/>
      <c r="G54" s="6"/>
    </row>
    <row r="55" spans="1:7" s="235" customFormat="1" ht="17.25" customHeight="1">
      <c r="A55" s="260">
        <v>44958</v>
      </c>
      <c r="B55" s="261">
        <v>2</v>
      </c>
      <c r="C55" s="261" t="s">
        <v>315</v>
      </c>
      <c r="D55" s="262" t="s">
        <v>363</v>
      </c>
      <c r="E55" s="263" t="s">
        <v>364</v>
      </c>
      <c r="F55" s="263"/>
      <c r="G55" s="264"/>
    </row>
    <row r="56" spans="1:7" s="7" customFormat="1" ht="69" customHeight="1">
      <c r="A56" s="254">
        <v>44964</v>
      </c>
      <c r="B56" s="256">
        <v>2.1</v>
      </c>
      <c r="C56" s="256" t="s">
        <v>315</v>
      </c>
      <c r="D56" s="255" t="s">
        <v>281</v>
      </c>
      <c r="E56" s="248" t="s">
        <v>365</v>
      </c>
      <c r="F56" s="248"/>
      <c r="G56" s="6"/>
    </row>
    <row r="57" spans="1:7" s="7" customFormat="1" ht="17.25" customHeight="1">
      <c r="A57" s="254">
        <v>44986</v>
      </c>
      <c r="B57" s="256">
        <v>1.8</v>
      </c>
      <c r="C57" s="256" t="s">
        <v>140</v>
      </c>
      <c r="D57" s="255" t="s">
        <v>241</v>
      </c>
      <c r="E57" s="248" t="s">
        <v>366</v>
      </c>
      <c r="F57" s="248"/>
      <c r="G57" s="6"/>
    </row>
    <row r="58" spans="1:7" s="7" customFormat="1" ht="17.25" customHeight="1">
      <c r="A58" s="254"/>
      <c r="B58" s="256">
        <v>1.8</v>
      </c>
      <c r="C58" s="256" t="s">
        <v>140</v>
      </c>
      <c r="D58" s="255" t="s">
        <v>284</v>
      </c>
      <c r="E58" s="248" t="s">
        <v>367</v>
      </c>
      <c r="F58" s="248" t="s">
        <v>368</v>
      </c>
      <c r="G58" s="6"/>
    </row>
    <row r="59" spans="1:7" s="7" customFormat="1" ht="17.25" customHeight="1">
      <c r="A59" s="254">
        <v>44994</v>
      </c>
      <c r="B59" s="256">
        <v>1.8</v>
      </c>
      <c r="C59" s="256" t="s">
        <v>140</v>
      </c>
      <c r="D59" s="255" t="s">
        <v>99</v>
      </c>
      <c r="E59" s="248" t="s">
        <v>369</v>
      </c>
      <c r="F59" s="248"/>
      <c r="G59" s="6"/>
    </row>
    <row r="60" spans="1:7" s="7" customFormat="1" ht="17.25" customHeight="1">
      <c r="A60" s="254"/>
      <c r="B60" s="256">
        <v>1.8</v>
      </c>
      <c r="C60" s="256" t="s">
        <v>140</v>
      </c>
      <c r="D60" s="255" t="s">
        <v>85</v>
      </c>
      <c r="E60" s="248" t="s">
        <v>370</v>
      </c>
      <c r="F60" s="248"/>
      <c r="G60" s="6"/>
    </row>
    <row r="61" spans="1:7" s="7" customFormat="1" ht="17.25" customHeight="1">
      <c r="A61" s="254">
        <v>44994</v>
      </c>
      <c r="B61" s="256">
        <v>2.1</v>
      </c>
      <c r="C61" s="256" t="s">
        <v>315</v>
      </c>
      <c r="D61" s="255" t="s">
        <v>229</v>
      </c>
      <c r="E61" s="248" t="s">
        <v>371</v>
      </c>
      <c r="F61" s="248"/>
      <c r="G61" s="6"/>
    </row>
    <row r="62" spans="1:7" s="7" customFormat="1" ht="17.25" customHeight="1">
      <c r="A62" s="254"/>
      <c r="B62" s="256">
        <v>1.8</v>
      </c>
      <c r="C62" s="256" t="s">
        <v>140</v>
      </c>
      <c r="D62" s="255" t="s">
        <v>372</v>
      </c>
      <c r="E62" s="248" t="s">
        <v>367</v>
      </c>
      <c r="F62" s="248"/>
      <c r="G62" s="6"/>
    </row>
    <row r="63" spans="1:7" s="7" customFormat="1" ht="17.25" customHeight="1">
      <c r="A63" s="260">
        <v>44998</v>
      </c>
      <c r="B63" s="265">
        <v>2</v>
      </c>
      <c r="C63" s="261" t="s">
        <v>140</v>
      </c>
      <c r="D63" s="262" t="s">
        <v>373</v>
      </c>
      <c r="E63" s="263" t="s">
        <v>374</v>
      </c>
      <c r="F63" s="263"/>
      <c r="G63" s="6"/>
    </row>
    <row r="64" spans="1:7" s="7" customFormat="1" ht="17.25" customHeight="1">
      <c r="A64" s="254">
        <v>45009</v>
      </c>
      <c r="B64" s="266">
        <v>2</v>
      </c>
      <c r="C64" s="256" t="s">
        <v>140</v>
      </c>
      <c r="D64" s="255" t="s">
        <v>212</v>
      </c>
      <c r="E64" s="248" t="s">
        <v>375</v>
      </c>
      <c r="F64" s="248"/>
      <c r="G64" s="28"/>
    </row>
    <row r="65" spans="1:7" s="7" customFormat="1" ht="17.25" customHeight="1">
      <c r="A65" s="254">
        <v>45023</v>
      </c>
      <c r="B65" s="266">
        <v>2</v>
      </c>
      <c r="C65" s="256" t="s">
        <v>140</v>
      </c>
      <c r="D65" s="255" t="s">
        <v>376</v>
      </c>
      <c r="E65" s="248" t="s">
        <v>377</v>
      </c>
      <c r="F65" s="248"/>
      <c r="G65" s="28"/>
    </row>
    <row r="66" spans="1:7" s="7" customFormat="1" ht="17.25" customHeight="1">
      <c r="A66" s="254">
        <v>45036</v>
      </c>
      <c r="B66" s="266">
        <v>2</v>
      </c>
      <c r="C66" s="256" t="s">
        <v>140</v>
      </c>
      <c r="D66" s="255" t="s">
        <v>270</v>
      </c>
      <c r="E66" s="248" t="s">
        <v>378</v>
      </c>
      <c r="F66" s="248"/>
      <c r="G66" s="28"/>
    </row>
    <row r="67" spans="1:7" s="7" customFormat="1" ht="17.25" customHeight="1">
      <c r="A67" s="254"/>
      <c r="B67" s="256"/>
      <c r="C67" s="256"/>
      <c r="D67" s="255" t="s">
        <v>263</v>
      </c>
      <c r="E67" s="248" t="s">
        <v>378</v>
      </c>
      <c r="F67" s="248"/>
      <c r="G67" s="28"/>
    </row>
    <row r="68" spans="1:7" s="7" customFormat="1" ht="17.25" customHeight="1">
      <c r="A68" s="254"/>
      <c r="B68" s="256"/>
      <c r="C68" s="256"/>
      <c r="D68" s="255" t="s">
        <v>281</v>
      </c>
      <c r="E68" s="248" t="s">
        <v>370</v>
      </c>
      <c r="F68" s="248"/>
      <c r="G68" s="28"/>
    </row>
    <row r="69" spans="1:7" s="7" customFormat="1" ht="17.25" customHeight="1">
      <c r="A69" s="254"/>
      <c r="B69" s="256"/>
      <c r="C69" s="256"/>
      <c r="D69" s="255" t="s">
        <v>265</v>
      </c>
      <c r="E69" s="248" t="s">
        <v>379</v>
      </c>
      <c r="F69" s="248"/>
      <c r="G69" s="28"/>
    </row>
    <row r="70" spans="1:7" s="7" customFormat="1" ht="17.25" customHeight="1">
      <c r="A70" s="254">
        <v>45040</v>
      </c>
      <c r="B70" s="256">
        <v>2.1</v>
      </c>
      <c r="C70" s="256" t="s">
        <v>315</v>
      </c>
      <c r="D70" s="256" t="s">
        <v>229</v>
      </c>
      <c r="E70" s="248" t="s">
        <v>380</v>
      </c>
      <c r="F70" s="248"/>
      <c r="G70" s="28"/>
    </row>
    <row r="71" spans="1:7" s="7" customFormat="1" ht="17.25" customHeight="1">
      <c r="A71" s="254">
        <v>45040</v>
      </c>
      <c r="B71" s="256">
        <v>2</v>
      </c>
      <c r="C71" s="256" t="s">
        <v>140</v>
      </c>
      <c r="D71" s="255" t="s">
        <v>229</v>
      </c>
      <c r="E71" s="248" t="s">
        <v>381</v>
      </c>
      <c r="F71" s="248"/>
      <c r="G71" s="28"/>
    </row>
    <row r="72" spans="1:7" s="7" customFormat="1" ht="17.25" customHeight="1">
      <c r="A72" s="254">
        <v>45052</v>
      </c>
      <c r="B72" s="256">
        <v>2</v>
      </c>
      <c r="C72" s="256" t="s">
        <v>140</v>
      </c>
      <c r="D72" s="255" t="s">
        <v>382</v>
      </c>
      <c r="E72" s="248" t="s">
        <v>383</v>
      </c>
      <c r="F72" s="248"/>
      <c r="G72" s="28"/>
    </row>
    <row r="73" spans="1:7" s="7" customFormat="1" ht="51.75" customHeight="1">
      <c r="A73" s="254"/>
      <c r="B73" s="256">
        <v>2.1</v>
      </c>
      <c r="C73" s="256" t="s">
        <v>315</v>
      </c>
      <c r="D73" s="255" t="s">
        <v>15</v>
      </c>
      <c r="E73" s="248" t="s">
        <v>384</v>
      </c>
      <c r="F73" s="248"/>
      <c r="G73" s="28"/>
    </row>
    <row r="74" spans="1:7" s="7" customFormat="1" ht="34.5" customHeight="1">
      <c r="A74" s="254">
        <v>45068</v>
      </c>
      <c r="B74" s="256">
        <v>2.1</v>
      </c>
      <c r="C74" s="256" t="s">
        <v>315</v>
      </c>
      <c r="D74" s="255" t="s">
        <v>256</v>
      </c>
      <c r="E74" s="248" t="s">
        <v>385</v>
      </c>
      <c r="F74" s="248"/>
      <c r="G74" s="28"/>
    </row>
    <row r="75" spans="1:7" s="7" customFormat="1" ht="17.25" customHeight="1">
      <c r="A75" s="254"/>
      <c r="B75" s="256">
        <v>2</v>
      </c>
      <c r="C75" s="256" t="s">
        <v>140</v>
      </c>
      <c r="D75" s="255" t="s">
        <v>386</v>
      </c>
      <c r="E75" s="248" t="s">
        <v>387</v>
      </c>
      <c r="F75" s="248"/>
      <c r="G75" s="28"/>
    </row>
    <row r="76" spans="1:7" ht="17.25" customHeight="1">
      <c r="A76" s="256"/>
      <c r="B76" s="256">
        <v>2</v>
      </c>
      <c r="C76" s="256" t="s">
        <v>140</v>
      </c>
      <c r="D76" s="255" t="s">
        <v>388</v>
      </c>
      <c r="E76" s="248" t="s">
        <v>389</v>
      </c>
      <c r="F76" s="248"/>
    </row>
    <row r="77" spans="1:7" ht="17.25" customHeight="1">
      <c r="A77" s="256"/>
      <c r="B77" s="256">
        <v>2</v>
      </c>
      <c r="C77" s="256" t="s">
        <v>140</v>
      </c>
      <c r="D77" s="255" t="s">
        <v>388</v>
      </c>
      <c r="E77" s="248" t="s">
        <v>390</v>
      </c>
      <c r="F77" s="248"/>
    </row>
    <row r="78" spans="1:7" ht="17.25" customHeight="1">
      <c r="A78" s="267">
        <v>45071</v>
      </c>
      <c r="B78" s="268">
        <v>2</v>
      </c>
      <c r="C78" s="268" t="s">
        <v>140</v>
      </c>
      <c r="D78" s="269" t="s">
        <v>373</v>
      </c>
      <c r="E78" s="270" t="s">
        <v>391</v>
      </c>
      <c r="F78" s="248"/>
    </row>
    <row r="79" spans="1:7" ht="17.25" customHeight="1">
      <c r="A79" s="271">
        <v>45075</v>
      </c>
      <c r="B79" s="256">
        <v>2.1</v>
      </c>
      <c r="C79" s="256" t="s">
        <v>315</v>
      </c>
      <c r="D79" s="255" t="s">
        <v>392</v>
      </c>
      <c r="E79" s="248" t="s">
        <v>353</v>
      </c>
      <c r="F79" s="248"/>
    </row>
    <row r="80" spans="1:7" ht="17.25" customHeight="1">
      <c r="A80" s="272"/>
      <c r="B80" s="256">
        <v>2.1</v>
      </c>
      <c r="C80" s="256" t="s">
        <v>315</v>
      </c>
      <c r="D80" s="255" t="s">
        <v>45</v>
      </c>
      <c r="E80" s="248" t="s">
        <v>393</v>
      </c>
      <c r="F80" s="248"/>
    </row>
    <row r="81" spans="1:6" ht="17.25" customHeight="1">
      <c r="A81" s="256"/>
      <c r="B81" s="256">
        <v>2</v>
      </c>
      <c r="C81" s="256" t="s">
        <v>140</v>
      </c>
      <c r="D81" s="255" t="s">
        <v>21</v>
      </c>
      <c r="E81" s="248" t="s">
        <v>394</v>
      </c>
      <c r="F81" s="248"/>
    </row>
    <row r="82" spans="1:6" ht="17.25" customHeight="1">
      <c r="A82" s="256"/>
      <c r="B82" s="256">
        <v>2</v>
      </c>
      <c r="C82" s="256" t="s">
        <v>140</v>
      </c>
      <c r="D82" s="255" t="s">
        <v>45</v>
      </c>
      <c r="E82" s="248" t="s">
        <v>395</v>
      </c>
      <c r="F82" s="248"/>
    </row>
    <row r="83" spans="1:6" ht="17.25" customHeight="1">
      <c r="A83" s="271">
        <v>45079</v>
      </c>
      <c r="B83" s="256">
        <v>2</v>
      </c>
      <c r="C83" s="256" t="s">
        <v>140</v>
      </c>
      <c r="D83" s="255" t="s">
        <v>396</v>
      </c>
      <c r="E83" s="248" t="s">
        <v>397</v>
      </c>
      <c r="F83" s="248"/>
    </row>
    <row r="84" spans="1:6" ht="60" customHeight="1">
      <c r="A84" s="271">
        <v>45084</v>
      </c>
      <c r="B84" s="256">
        <v>2.1</v>
      </c>
      <c r="C84" s="256" t="s">
        <v>315</v>
      </c>
      <c r="D84" s="255" t="s">
        <v>241</v>
      </c>
      <c r="E84" s="248" t="s">
        <v>398</v>
      </c>
      <c r="F84" s="248"/>
    </row>
    <row r="85" spans="1:6" ht="17.25" customHeight="1">
      <c r="A85" s="256"/>
      <c r="B85" s="256"/>
      <c r="C85" s="256"/>
      <c r="D85" s="255" t="s">
        <v>399</v>
      </c>
      <c r="E85" s="248" t="s">
        <v>400</v>
      </c>
      <c r="F85" s="248"/>
    </row>
    <row r="86" spans="1:6" ht="17.25" customHeight="1">
      <c r="A86" s="272"/>
      <c r="B86" s="256"/>
      <c r="C86" s="256" t="s">
        <v>315</v>
      </c>
      <c r="D86" s="255" t="s">
        <v>401</v>
      </c>
      <c r="E86" s="248" t="s">
        <v>402</v>
      </c>
      <c r="F86" s="248"/>
    </row>
    <row r="87" spans="1:6" ht="17.25" customHeight="1">
      <c r="A87" s="272"/>
      <c r="B87" s="256"/>
      <c r="C87" s="256"/>
      <c r="D87" s="255" t="s">
        <v>403</v>
      </c>
      <c r="E87" s="248" t="s">
        <v>404</v>
      </c>
      <c r="F87" s="248"/>
    </row>
    <row r="88" spans="1:6" ht="17.25" customHeight="1">
      <c r="A88" s="256"/>
      <c r="B88" s="256">
        <v>2</v>
      </c>
      <c r="C88" s="256" t="s">
        <v>140</v>
      </c>
      <c r="D88" s="255" t="s">
        <v>241</v>
      </c>
      <c r="E88" s="248" t="s">
        <v>405</v>
      </c>
      <c r="F88" s="248"/>
    </row>
    <row r="89" spans="1:6" ht="17.25" customHeight="1">
      <c r="A89" s="256"/>
      <c r="B89" s="256"/>
      <c r="C89" s="256"/>
      <c r="D89" s="255" t="s">
        <v>399</v>
      </c>
      <c r="E89" s="248" t="s">
        <v>406</v>
      </c>
      <c r="F89" s="248"/>
    </row>
    <row r="90" spans="1:6" ht="17.25" customHeight="1">
      <c r="A90" s="256"/>
      <c r="B90" s="256"/>
      <c r="C90" s="256" t="s">
        <v>140</v>
      </c>
      <c r="D90" s="255" t="s">
        <v>250</v>
      </c>
      <c r="E90" s="248" t="s">
        <v>407</v>
      </c>
      <c r="F90" s="248"/>
    </row>
    <row r="91" spans="1:6" ht="17.25" customHeight="1">
      <c r="A91" s="256"/>
      <c r="B91" s="256"/>
      <c r="C91" s="256"/>
      <c r="D91" s="255" t="s">
        <v>401</v>
      </c>
      <c r="E91" s="248" t="s">
        <v>408</v>
      </c>
      <c r="F91" s="248"/>
    </row>
    <row r="92" spans="1:6" ht="17.25" customHeight="1">
      <c r="A92" s="256"/>
      <c r="B92" s="256"/>
      <c r="C92" s="256"/>
      <c r="D92" s="255" t="s">
        <v>403</v>
      </c>
      <c r="E92" s="248" t="s">
        <v>409</v>
      </c>
      <c r="F92" s="248"/>
    </row>
    <row r="93" spans="1:6" ht="17.25" customHeight="1">
      <c r="A93" s="256"/>
      <c r="B93" s="256"/>
      <c r="C93" s="256"/>
      <c r="D93" s="255" t="s">
        <v>212</v>
      </c>
      <c r="E93" s="248" t="s">
        <v>409</v>
      </c>
      <c r="F93" s="248"/>
    </row>
    <row r="94" spans="1:6" ht="17.25" customHeight="1">
      <c r="A94" s="273">
        <v>45084</v>
      </c>
      <c r="B94" s="274">
        <v>2</v>
      </c>
      <c r="C94" s="274" t="s">
        <v>140</v>
      </c>
      <c r="D94" s="274">
        <v>2</v>
      </c>
      <c r="E94" s="275" t="s">
        <v>410</v>
      </c>
      <c r="F94" s="248"/>
    </row>
    <row r="95" spans="1:6" ht="14.25" customHeight="1">
      <c r="A95" s="271">
        <v>45108</v>
      </c>
      <c r="B95" s="256">
        <v>2.1</v>
      </c>
      <c r="C95" s="256" t="s">
        <v>140</v>
      </c>
      <c r="D95" s="255" t="s">
        <v>411</v>
      </c>
      <c r="E95" s="255" t="s">
        <v>412</v>
      </c>
      <c r="F95" s="248"/>
    </row>
    <row r="96" spans="1:6" ht="14.25" customHeight="1">
      <c r="A96" s="256"/>
      <c r="B96" s="256">
        <v>2.1</v>
      </c>
      <c r="C96" s="256" t="s">
        <v>413</v>
      </c>
      <c r="D96" s="255" t="s">
        <v>236</v>
      </c>
      <c r="E96" s="255" t="s">
        <v>414</v>
      </c>
      <c r="F96" s="248"/>
    </row>
    <row r="97" spans="1:6" ht="14.25" customHeight="1">
      <c r="A97" s="256"/>
      <c r="B97" s="256">
        <v>2.1</v>
      </c>
      <c r="C97" s="256" t="s">
        <v>413</v>
      </c>
      <c r="D97" s="255" t="s">
        <v>243</v>
      </c>
      <c r="E97" s="255" t="s">
        <v>415</v>
      </c>
      <c r="F97" s="248"/>
    </row>
    <row r="98" spans="1:6" ht="14.25" customHeight="1">
      <c r="A98" s="256"/>
      <c r="B98" s="256">
        <v>2.1</v>
      </c>
      <c r="C98" s="256"/>
      <c r="D98" s="255" t="s">
        <v>218</v>
      </c>
      <c r="E98" s="255" t="s">
        <v>416</v>
      </c>
      <c r="F98" s="248"/>
    </row>
    <row r="99" spans="1:6" ht="14.25" customHeight="1">
      <c r="A99" s="256"/>
      <c r="B99" s="256">
        <v>2.1</v>
      </c>
      <c r="C99" s="256"/>
      <c r="D99" s="255" t="s">
        <v>382</v>
      </c>
      <c r="E99" s="255" t="s">
        <v>417</v>
      </c>
      <c r="F99" s="248"/>
    </row>
    <row r="100" spans="1:6" ht="14.25" customHeight="1">
      <c r="A100" s="256"/>
      <c r="B100" s="256">
        <v>2.1</v>
      </c>
      <c r="C100" s="256"/>
      <c r="D100" s="255" t="s">
        <v>15</v>
      </c>
      <c r="E100" s="255" t="s">
        <v>370</v>
      </c>
      <c r="F100" s="248"/>
    </row>
    <row r="101" spans="1:6" ht="14.25" customHeight="1">
      <c r="A101" s="256"/>
      <c r="B101" s="256">
        <v>2.2000000000000002</v>
      </c>
      <c r="C101" s="256" t="s">
        <v>315</v>
      </c>
      <c r="D101" s="255" t="s">
        <v>243</v>
      </c>
      <c r="E101" s="255" t="s">
        <v>418</v>
      </c>
      <c r="F101" s="248"/>
    </row>
    <row r="102" spans="1:6" ht="14.25" customHeight="1">
      <c r="A102" s="256"/>
      <c r="B102" s="256">
        <v>2.2000000000000002</v>
      </c>
      <c r="C102" s="256" t="s">
        <v>315</v>
      </c>
      <c r="D102" s="255" t="s">
        <v>236</v>
      </c>
      <c r="E102" s="255" t="s">
        <v>419</v>
      </c>
      <c r="F102" s="248"/>
    </row>
    <row r="103" spans="1:6" ht="14.25" customHeight="1">
      <c r="A103" s="256"/>
      <c r="B103" s="256">
        <v>2.2000000000000002</v>
      </c>
      <c r="C103" s="256" t="s">
        <v>315</v>
      </c>
      <c r="D103" s="255" t="s">
        <v>247</v>
      </c>
      <c r="E103" s="255" t="s">
        <v>420</v>
      </c>
      <c r="F103" s="248"/>
    </row>
    <row r="104" spans="1:6" ht="14.25" customHeight="1">
      <c r="A104" s="256"/>
      <c r="B104" s="256">
        <v>2.2000000000000002</v>
      </c>
      <c r="C104" s="256" t="s">
        <v>315</v>
      </c>
      <c r="D104" s="255" t="s">
        <v>218</v>
      </c>
      <c r="E104" s="255" t="s">
        <v>416</v>
      </c>
      <c r="F104" s="248"/>
    </row>
    <row r="105" spans="1:6" ht="14.25" customHeight="1">
      <c r="A105" s="256"/>
      <c r="B105" s="256">
        <v>2.2000000000000002</v>
      </c>
      <c r="C105" s="256" t="s">
        <v>315</v>
      </c>
      <c r="D105" s="255" t="s">
        <v>382</v>
      </c>
      <c r="E105" s="255" t="s">
        <v>417</v>
      </c>
      <c r="F105" s="248"/>
    </row>
    <row r="106" spans="1:6" ht="13.5" customHeight="1">
      <c r="A106" s="271">
        <v>45112</v>
      </c>
      <c r="B106" s="276">
        <v>2.1</v>
      </c>
      <c r="C106" s="276" t="s">
        <v>140</v>
      </c>
      <c r="D106" s="276" t="s">
        <v>238</v>
      </c>
      <c r="E106" s="277" t="s">
        <v>421</v>
      </c>
      <c r="F106" s="248"/>
    </row>
    <row r="107" spans="1:6" ht="13.5" customHeight="1">
      <c r="A107" s="254">
        <v>45114</v>
      </c>
      <c r="B107" s="256">
        <v>2.1</v>
      </c>
      <c r="C107" s="276" t="s">
        <v>140</v>
      </c>
      <c r="D107" s="276" t="s">
        <v>401</v>
      </c>
      <c r="E107" s="277" t="s">
        <v>422</v>
      </c>
      <c r="F107" s="248"/>
    </row>
    <row r="108" spans="1:6" ht="13.5" customHeight="1">
      <c r="A108" s="254"/>
      <c r="B108" s="256">
        <v>2.2000000000000002</v>
      </c>
      <c r="C108" s="276" t="s">
        <v>315</v>
      </c>
      <c r="D108" s="276" t="s">
        <v>401</v>
      </c>
      <c r="E108" s="277" t="s">
        <v>423</v>
      </c>
      <c r="F108" s="248"/>
    </row>
    <row r="109" spans="1:6" ht="13.5" customHeight="1">
      <c r="A109" s="254">
        <v>45117</v>
      </c>
      <c r="B109" s="256">
        <v>2.1</v>
      </c>
      <c r="C109" s="276" t="s">
        <v>140</v>
      </c>
      <c r="D109" s="276" t="s">
        <v>245</v>
      </c>
      <c r="E109" s="277" t="s">
        <v>424</v>
      </c>
      <c r="F109" s="248"/>
    </row>
    <row r="110" spans="1:6" ht="13.5" customHeight="1">
      <c r="A110" s="254"/>
      <c r="B110" s="256">
        <v>2.2000000000000002</v>
      </c>
      <c r="C110" s="276" t="s">
        <v>315</v>
      </c>
      <c r="D110" s="276" t="s">
        <v>245</v>
      </c>
      <c r="E110" s="277" t="s">
        <v>425</v>
      </c>
      <c r="F110" s="248"/>
    </row>
    <row r="111" spans="1:6" ht="13.5" customHeight="1">
      <c r="A111" s="278">
        <v>45121</v>
      </c>
      <c r="B111" s="276">
        <v>2.2000000000000002</v>
      </c>
      <c r="C111" s="276" t="s">
        <v>140</v>
      </c>
      <c r="D111" s="279" t="s">
        <v>99</v>
      </c>
      <c r="E111" s="280" t="s">
        <v>426</v>
      </c>
      <c r="F111" s="248"/>
    </row>
    <row r="112" spans="1:6" ht="13.5" customHeight="1">
      <c r="A112" s="279"/>
      <c r="B112" s="279"/>
      <c r="C112" s="279"/>
      <c r="D112" s="279" t="s">
        <v>399</v>
      </c>
      <c r="E112" s="280" t="s">
        <v>427</v>
      </c>
      <c r="F112" s="248"/>
    </row>
    <row r="113" spans="1:40" ht="13.5" customHeight="1">
      <c r="A113" s="279"/>
      <c r="B113" s="279"/>
      <c r="C113" s="279"/>
      <c r="D113" s="279" t="s">
        <v>386</v>
      </c>
      <c r="E113" s="280" t="s">
        <v>428</v>
      </c>
      <c r="F113" s="248"/>
    </row>
    <row r="114" spans="1:40" ht="13.5" customHeight="1">
      <c r="A114" s="279"/>
      <c r="B114" s="279"/>
      <c r="C114" s="279"/>
      <c r="D114" s="279" t="s">
        <v>247</v>
      </c>
      <c r="E114" s="280" t="s">
        <v>428</v>
      </c>
      <c r="F114" s="248"/>
    </row>
    <row r="115" spans="1:40" ht="13.5" customHeight="1">
      <c r="A115" s="279"/>
      <c r="B115" s="279"/>
      <c r="C115" s="279"/>
      <c r="D115" s="279" t="s">
        <v>218</v>
      </c>
      <c r="E115" s="280" t="s">
        <v>428</v>
      </c>
      <c r="F115" s="248"/>
    </row>
    <row r="116" spans="1:40" s="236" customFormat="1" ht="28.5">
      <c r="A116" s="281">
        <v>45136</v>
      </c>
      <c r="B116" s="282">
        <v>2.2999999999999998</v>
      </c>
      <c r="C116" s="282" t="s">
        <v>315</v>
      </c>
      <c r="D116" s="283" t="s">
        <v>401</v>
      </c>
      <c r="E116" s="284" t="s">
        <v>429</v>
      </c>
      <c r="F116" s="285"/>
      <c r="G116" s="286"/>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row>
    <row r="117" spans="1:40" ht="16.5">
      <c r="A117" s="276"/>
      <c r="B117" s="276">
        <v>2.2999999999999998</v>
      </c>
      <c r="C117" s="276" t="s">
        <v>140</v>
      </c>
      <c r="D117" s="288" t="s">
        <v>401</v>
      </c>
      <c r="E117" s="289" t="s">
        <v>428</v>
      </c>
      <c r="F117" s="248"/>
    </row>
    <row r="118" spans="1:40" ht="28.5">
      <c r="A118" s="278"/>
      <c r="B118" s="276">
        <v>2.2999999999999998</v>
      </c>
      <c r="C118" s="276" t="s">
        <v>315</v>
      </c>
      <c r="D118" s="288" t="s">
        <v>256</v>
      </c>
      <c r="E118" s="289" t="s">
        <v>430</v>
      </c>
      <c r="F118" s="248"/>
    </row>
    <row r="119" spans="1:40" ht="16.5">
      <c r="A119" s="278"/>
      <c r="B119" s="276">
        <v>2.2999999999999998</v>
      </c>
      <c r="C119" s="276" t="s">
        <v>140</v>
      </c>
      <c r="D119" s="288" t="s">
        <v>256</v>
      </c>
      <c r="E119" s="289" t="s">
        <v>428</v>
      </c>
      <c r="F119" s="248"/>
    </row>
    <row r="120" spans="1:40" ht="16.5">
      <c r="A120" s="468">
        <v>45142</v>
      </c>
      <c r="B120" s="453">
        <v>2.2999999999999998</v>
      </c>
      <c r="C120" s="276" t="s">
        <v>140</v>
      </c>
      <c r="D120" s="290" t="s">
        <v>212</v>
      </c>
      <c r="E120" s="289" t="s">
        <v>431</v>
      </c>
      <c r="F120" s="248" t="s">
        <v>432</v>
      </c>
    </row>
    <row r="121" spans="1:40" s="11" customFormat="1" ht="15.75">
      <c r="A121" s="468"/>
      <c r="B121" s="453"/>
      <c r="C121" s="288"/>
      <c r="D121" s="288" t="s">
        <v>433</v>
      </c>
      <c r="E121" s="289" t="s">
        <v>434</v>
      </c>
      <c r="F121" s="248" t="s">
        <v>432</v>
      </c>
      <c r="G121" s="291"/>
    </row>
    <row r="122" spans="1:40" s="11" customFormat="1" ht="28.5">
      <c r="A122" s="468"/>
      <c r="B122" s="453"/>
      <c r="C122" s="288"/>
      <c r="D122" s="288" t="s">
        <v>281</v>
      </c>
      <c r="E122" s="289" t="s">
        <v>435</v>
      </c>
      <c r="F122" s="248" t="s">
        <v>432</v>
      </c>
      <c r="G122" s="291"/>
    </row>
    <row r="123" spans="1:40" s="11" customFormat="1" ht="28.5">
      <c r="A123" s="468"/>
      <c r="B123" s="453"/>
      <c r="C123" s="276" t="s">
        <v>315</v>
      </c>
      <c r="D123" s="288" t="s">
        <v>21</v>
      </c>
      <c r="E123" s="289" t="s">
        <v>436</v>
      </c>
      <c r="F123" s="248" t="s">
        <v>437</v>
      </c>
      <c r="G123" s="291"/>
    </row>
    <row r="124" spans="1:40" s="11" customFormat="1" ht="15.75">
      <c r="A124" s="468"/>
      <c r="B124" s="453"/>
      <c r="C124" s="276" t="s">
        <v>140</v>
      </c>
      <c r="D124" s="288" t="s">
        <v>21</v>
      </c>
      <c r="E124" s="289" t="s">
        <v>428</v>
      </c>
      <c r="F124" s="292"/>
      <c r="G124" s="291"/>
    </row>
    <row r="125" spans="1:40" s="11" customFormat="1" ht="15.75">
      <c r="A125" s="468"/>
      <c r="B125" s="453"/>
      <c r="C125" s="288"/>
      <c r="D125" s="288" t="s">
        <v>243</v>
      </c>
      <c r="E125" s="289" t="s">
        <v>428</v>
      </c>
      <c r="F125" s="248" t="s">
        <v>432</v>
      </c>
      <c r="G125" s="291"/>
    </row>
    <row r="126" spans="1:40" s="11" customFormat="1" ht="15.75">
      <c r="A126" s="468"/>
      <c r="B126" s="453"/>
      <c r="C126" s="288"/>
      <c r="D126" s="288" t="s">
        <v>229</v>
      </c>
      <c r="E126" s="289" t="s">
        <v>438</v>
      </c>
      <c r="F126" s="248" t="s">
        <v>432</v>
      </c>
      <c r="G126" s="291"/>
    </row>
    <row r="127" spans="1:40" s="11" customFormat="1" ht="15.75">
      <c r="A127" s="468"/>
      <c r="B127" s="453"/>
      <c r="C127" s="288"/>
      <c r="D127" s="288" t="s">
        <v>250</v>
      </c>
      <c r="E127" s="289" t="s">
        <v>428</v>
      </c>
      <c r="F127" s="248" t="s">
        <v>432</v>
      </c>
      <c r="G127" s="291"/>
    </row>
    <row r="128" spans="1:40" s="11" customFormat="1" ht="15.75">
      <c r="A128" s="468"/>
      <c r="B128" s="453"/>
      <c r="C128" s="288"/>
      <c r="D128" s="288" t="s">
        <v>439</v>
      </c>
      <c r="E128" s="289" t="s">
        <v>440</v>
      </c>
      <c r="F128" s="248" t="s">
        <v>432</v>
      </c>
      <c r="G128" s="291"/>
    </row>
    <row r="129" spans="1:7" s="11" customFormat="1" ht="28.5">
      <c r="A129" s="468"/>
      <c r="B129" s="453"/>
      <c r="C129" s="288"/>
      <c r="D129" s="288" t="s">
        <v>382</v>
      </c>
      <c r="E129" s="289" t="s">
        <v>441</v>
      </c>
      <c r="F129" s="248" t="s">
        <v>432</v>
      </c>
      <c r="G129" s="291"/>
    </row>
    <row r="130" spans="1:7" ht="16.5">
      <c r="A130" s="468"/>
      <c r="B130" s="453"/>
      <c r="C130" s="276"/>
      <c r="D130" s="277" t="s">
        <v>442</v>
      </c>
      <c r="E130" s="289" t="s">
        <v>428</v>
      </c>
      <c r="F130" s="248"/>
    </row>
    <row r="131" spans="1:7" ht="28.5">
      <c r="A131" s="468"/>
      <c r="B131" s="453"/>
      <c r="C131" s="276" t="s">
        <v>315</v>
      </c>
      <c r="D131" s="288" t="s">
        <v>284</v>
      </c>
      <c r="E131" s="289" t="s">
        <v>443</v>
      </c>
      <c r="F131" s="248"/>
    </row>
    <row r="132" spans="1:7" ht="16.5">
      <c r="A132" s="468"/>
      <c r="B132" s="453"/>
      <c r="C132" s="276" t="s">
        <v>140</v>
      </c>
      <c r="D132" s="288" t="s">
        <v>284</v>
      </c>
      <c r="E132" s="289" t="s">
        <v>428</v>
      </c>
      <c r="F132" s="248"/>
    </row>
    <row r="133" spans="1:7" ht="27">
      <c r="A133" s="468"/>
      <c r="B133" s="453"/>
      <c r="C133" s="276" t="s">
        <v>315</v>
      </c>
      <c r="D133" s="277" t="s">
        <v>45</v>
      </c>
      <c r="E133" s="277" t="s">
        <v>444</v>
      </c>
      <c r="F133" s="248"/>
    </row>
    <row r="134" spans="1:7" ht="16.5">
      <c r="A134" s="468"/>
      <c r="B134" s="453"/>
      <c r="C134" s="276" t="s">
        <v>140</v>
      </c>
      <c r="D134" s="277" t="s">
        <v>45</v>
      </c>
      <c r="E134" s="289" t="s">
        <v>445</v>
      </c>
      <c r="F134" s="248"/>
    </row>
    <row r="135" spans="1:7" ht="27">
      <c r="A135" s="468"/>
      <c r="B135" s="453"/>
      <c r="C135" s="276" t="s">
        <v>315</v>
      </c>
      <c r="D135" s="277" t="s">
        <v>349</v>
      </c>
      <c r="E135" s="277" t="s">
        <v>446</v>
      </c>
      <c r="F135" s="248"/>
    </row>
    <row r="136" spans="1:7" ht="16.5">
      <c r="A136" s="468"/>
      <c r="B136" s="453"/>
      <c r="C136" s="276" t="s">
        <v>140</v>
      </c>
      <c r="D136" s="277" t="s">
        <v>349</v>
      </c>
      <c r="E136" s="289" t="s">
        <v>447</v>
      </c>
      <c r="F136" s="248"/>
    </row>
    <row r="137" spans="1:7" ht="27">
      <c r="A137" s="468"/>
      <c r="B137" s="453"/>
      <c r="C137" s="276"/>
      <c r="D137" s="277" t="s">
        <v>236</v>
      </c>
      <c r="E137" s="277" t="s">
        <v>448</v>
      </c>
      <c r="F137" s="248"/>
    </row>
    <row r="138" spans="1:7" s="11" customFormat="1" ht="15.75">
      <c r="A138" s="468">
        <v>45148</v>
      </c>
      <c r="B138" s="453">
        <v>2.2999999999999998</v>
      </c>
      <c r="C138" s="276" t="s">
        <v>140</v>
      </c>
      <c r="D138" s="276" t="s">
        <v>304</v>
      </c>
      <c r="E138" s="277" t="s">
        <v>428</v>
      </c>
      <c r="F138" s="248" t="s">
        <v>432</v>
      </c>
      <c r="G138" s="291"/>
    </row>
    <row r="139" spans="1:7" ht="16.5">
      <c r="A139" s="468"/>
      <c r="B139" s="453"/>
      <c r="C139" s="276" t="s">
        <v>315</v>
      </c>
      <c r="D139" s="276" t="s">
        <v>245</v>
      </c>
      <c r="E139" s="277" t="s">
        <v>449</v>
      </c>
      <c r="F139" s="248"/>
    </row>
    <row r="140" spans="1:7" ht="16.5">
      <c r="A140" s="468"/>
      <c r="B140" s="453"/>
      <c r="C140" s="276" t="s">
        <v>140</v>
      </c>
      <c r="D140" s="276" t="s">
        <v>245</v>
      </c>
      <c r="E140" s="277" t="s">
        <v>450</v>
      </c>
      <c r="F140" s="248"/>
    </row>
    <row r="141" spans="1:7" ht="16.5">
      <c r="A141" s="468"/>
      <c r="B141" s="453"/>
      <c r="C141" s="256"/>
      <c r="D141" s="277" t="s">
        <v>238</v>
      </c>
      <c r="E141" s="277" t="s">
        <v>428</v>
      </c>
      <c r="F141" s="248"/>
    </row>
    <row r="142" spans="1:7" ht="27">
      <c r="A142" s="468"/>
      <c r="B142" s="453"/>
      <c r="C142" s="276" t="s">
        <v>315</v>
      </c>
      <c r="D142" s="276" t="s">
        <v>451</v>
      </c>
      <c r="E142" s="255" t="s">
        <v>418</v>
      </c>
      <c r="F142" s="248" t="s">
        <v>432</v>
      </c>
    </row>
    <row r="143" spans="1:7" ht="16.5">
      <c r="A143" s="468"/>
      <c r="B143" s="453"/>
      <c r="C143" s="276" t="s">
        <v>140</v>
      </c>
      <c r="D143" s="276" t="s">
        <v>451</v>
      </c>
      <c r="E143" s="277" t="s">
        <v>452</v>
      </c>
      <c r="F143" s="248"/>
    </row>
    <row r="144" spans="1:7" ht="13.5" customHeight="1">
      <c r="A144" s="457">
        <v>45149</v>
      </c>
      <c r="B144" s="453">
        <v>2.2999999999999998</v>
      </c>
      <c r="C144" s="453" t="s">
        <v>140</v>
      </c>
      <c r="D144" s="277" t="s">
        <v>214</v>
      </c>
      <c r="E144" s="277" t="s">
        <v>428</v>
      </c>
      <c r="F144" s="248"/>
    </row>
    <row r="145" spans="1:7" ht="17.100000000000001" customHeight="1">
      <c r="A145" s="457"/>
      <c r="B145" s="453"/>
      <c r="C145" s="453"/>
      <c r="D145" s="277" t="s">
        <v>453</v>
      </c>
      <c r="E145" s="277" t="s">
        <v>454</v>
      </c>
      <c r="F145" s="248" t="s">
        <v>432</v>
      </c>
    </row>
    <row r="146" spans="1:7" ht="57.95" customHeight="1">
      <c r="A146" s="457">
        <v>45152</v>
      </c>
      <c r="B146" s="460">
        <v>2.2999999999999998</v>
      </c>
      <c r="C146" s="453" t="s">
        <v>315</v>
      </c>
      <c r="D146" s="255" t="s">
        <v>399</v>
      </c>
      <c r="E146" s="248" t="s">
        <v>455</v>
      </c>
      <c r="F146" s="248"/>
    </row>
    <row r="147" spans="1:7" ht="13.5" customHeight="1">
      <c r="A147" s="457"/>
      <c r="B147" s="460"/>
      <c r="C147" s="453"/>
      <c r="D147" s="277" t="s">
        <v>68</v>
      </c>
      <c r="E147" s="292" t="s">
        <v>456</v>
      </c>
      <c r="F147" s="248"/>
    </row>
    <row r="148" spans="1:7" ht="13.5" customHeight="1">
      <c r="A148" s="457"/>
      <c r="B148" s="460">
        <v>2.2999999999999998</v>
      </c>
      <c r="C148" s="453" t="s">
        <v>140</v>
      </c>
      <c r="D148" s="255" t="s">
        <v>399</v>
      </c>
      <c r="E148" s="277" t="s">
        <v>457</v>
      </c>
      <c r="F148" s="248" t="s">
        <v>432</v>
      </c>
    </row>
    <row r="149" spans="1:7" ht="13.5" customHeight="1">
      <c r="A149" s="457"/>
      <c r="B149" s="460"/>
      <c r="C149" s="453"/>
      <c r="D149" s="277" t="s">
        <v>68</v>
      </c>
      <c r="E149" s="277" t="s">
        <v>450</v>
      </c>
      <c r="F149" s="248"/>
    </row>
    <row r="150" spans="1:7" ht="13.5" customHeight="1">
      <c r="A150" s="457"/>
      <c r="B150" s="460"/>
      <c r="C150" s="453"/>
      <c r="D150" s="277" t="s">
        <v>247</v>
      </c>
      <c r="E150" s="277" t="s">
        <v>428</v>
      </c>
      <c r="F150" s="248" t="s">
        <v>432</v>
      </c>
    </row>
    <row r="151" spans="1:7" ht="13.5" customHeight="1">
      <c r="A151" s="457">
        <v>45153</v>
      </c>
      <c r="B151" s="460">
        <v>2.2999999999999998</v>
      </c>
      <c r="C151" s="453" t="s">
        <v>140</v>
      </c>
      <c r="D151" s="277" t="s">
        <v>439</v>
      </c>
      <c r="E151" s="277" t="s">
        <v>458</v>
      </c>
      <c r="F151" s="248" t="s">
        <v>432</v>
      </c>
    </row>
    <row r="152" spans="1:7" ht="13.5" customHeight="1">
      <c r="A152" s="457"/>
      <c r="B152" s="460"/>
      <c r="C152" s="453"/>
      <c r="D152" s="277" t="s">
        <v>349</v>
      </c>
      <c r="E152" s="277" t="s">
        <v>459</v>
      </c>
      <c r="F152" s="248" t="s">
        <v>460</v>
      </c>
    </row>
    <row r="153" spans="1:7" ht="13.5" customHeight="1">
      <c r="A153" s="457"/>
      <c r="B153" s="460"/>
      <c r="C153" s="453"/>
      <c r="D153" s="277" t="s">
        <v>270</v>
      </c>
      <c r="E153" s="277" t="s">
        <v>461</v>
      </c>
      <c r="F153" s="248" t="s">
        <v>432</v>
      </c>
    </row>
    <row r="154" spans="1:7" s="11" customFormat="1" ht="15.75">
      <c r="A154" s="254">
        <v>45154</v>
      </c>
      <c r="B154" s="276">
        <v>2.2999999999999998</v>
      </c>
      <c r="C154" s="276" t="s">
        <v>315</v>
      </c>
      <c r="D154" s="277" t="s">
        <v>254</v>
      </c>
      <c r="E154" s="292" t="s">
        <v>462</v>
      </c>
      <c r="F154" s="248"/>
      <c r="G154" s="291"/>
    </row>
    <row r="155" spans="1:7" ht="13.5" customHeight="1">
      <c r="A155" s="457">
        <v>45154</v>
      </c>
      <c r="B155" s="460">
        <v>2.2999999999999998</v>
      </c>
      <c r="C155" s="453" t="s">
        <v>140</v>
      </c>
      <c r="D155" s="277" t="s">
        <v>21</v>
      </c>
      <c r="E155" s="292" t="s">
        <v>463</v>
      </c>
      <c r="F155" s="248"/>
    </row>
    <row r="156" spans="1:7" ht="13.5" customHeight="1">
      <c r="A156" s="457"/>
      <c r="B156" s="460"/>
      <c r="C156" s="453"/>
      <c r="D156" s="277" t="s">
        <v>258</v>
      </c>
      <c r="E156" s="277" t="s">
        <v>428</v>
      </c>
      <c r="F156" s="248" t="s">
        <v>432</v>
      </c>
    </row>
    <row r="157" spans="1:7" ht="13.5" customHeight="1">
      <c r="A157" s="457"/>
      <c r="B157" s="460"/>
      <c r="C157" s="453"/>
      <c r="D157" s="277" t="s">
        <v>243</v>
      </c>
      <c r="E157" s="277" t="s">
        <v>428</v>
      </c>
      <c r="F157" s="248" t="s">
        <v>460</v>
      </c>
    </row>
    <row r="158" spans="1:7" ht="13.5" customHeight="1">
      <c r="A158" s="457"/>
      <c r="B158" s="460"/>
      <c r="C158" s="453"/>
      <c r="D158" s="277" t="s">
        <v>464</v>
      </c>
      <c r="E158" s="277" t="s">
        <v>428</v>
      </c>
      <c r="F158" s="248" t="s">
        <v>432</v>
      </c>
    </row>
    <row r="159" spans="1:7" ht="42.95" customHeight="1">
      <c r="A159" s="457"/>
      <c r="B159" s="460"/>
      <c r="C159" s="453"/>
      <c r="D159" s="277" t="s">
        <v>465</v>
      </c>
      <c r="E159" s="292" t="s">
        <v>466</v>
      </c>
      <c r="F159" s="248" t="s">
        <v>432</v>
      </c>
    </row>
    <row r="160" spans="1:7" ht="13.5" customHeight="1">
      <c r="A160" s="457"/>
      <c r="B160" s="460"/>
      <c r="C160" s="453"/>
      <c r="D160" s="277" t="s">
        <v>265</v>
      </c>
      <c r="E160" s="292" t="s">
        <v>467</v>
      </c>
      <c r="F160" s="248" t="s">
        <v>432</v>
      </c>
    </row>
    <row r="161" spans="1:6" ht="13.5" customHeight="1">
      <c r="A161" s="457"/>
      <c r="B161" s="460"/>
      <c r="C161" s="453"/>
      <c r="D161" s="277" t="s">
        <v>85</v>
      </c>
      <c r="E161" s="277" t="s">
        <v>428</v>
      </c>
      <c r="F161" s="248" t="s">
        <v>432</v>
      </c>
    </row>
    <row r="162" spans="1:6" ht="13.5" customHeight="1">
      <c r="A162" s="254">
        <v>45155</v>
      </c>
      <c r="B162" s="277">
        <v>2.2999999999999998</v>
      </c>
      <c r="C162" s="276" t="s">
        <v>140</v>
      </c>
      <c r="D162" s="277" t="s">
        <v>214</v>
      </c>
      <c r="E162" s="277" t="s">
        <v>428</v>
      </c>
      <c r="F162" s="248"/>
    </row>
    <row r="163" spans="1:6" ht="13.5" customHeight="1">
      <c r="A163" s="277"/>
      <c r="B163" s="277"/>
      <c r="C163" s="277"/>
      <c r="D163" s="277" t="s">
        <v>392</v>
      </c>
      <c r="E163" s="277" t="s">
        <v>428</v>
      </c>
      <c r="F163" s="248"/>
    </row>
    <row r="164" spans="1:6" ht="57" customHeight="1">
      <c r="A164" s="293">
        <v>45159</v>
      </c>
      <c r="B164" s="294">
        <v>2.4</v>
      </c>
      <c r="C164" s="294" t="s">
        <v>315</v>
      </c>
      <c r="D164" s="295" t="s">
        <v>302</v>
      </c>
      <c r="E164" s="295" t="s">
        <v>468</v>
      </c>
      <c r="F164" s="296" t="s">
        <v>460</v>
      </c>
    </row>
    <row r="165" spans="1:6" ht="48.95" customHeight="1">
      <c r="A165" s="294"/>
      <c r="B165" s="294"/>
      <c r="C165" s="294"/>
      <c r="D165" s="295" t="s">
        <v>469</v>
      </c>
      <c r="E165" s="297" t="s">
        <v>470</v>
      </c>
      <c r="F165" s="297"/>
    </row>
    <row r="166" spans="1:6" ht="13.5" customHeight="1">
      <c r="A166" s="293"/>
      <c r="B166" s="294">
        <v>2.4</v>
      </c>
      <c r="C166" s="294" t="s">
        <v>140</v>
      </c>
      <c r="D166" s="295" t="s">
        <v>302</v>
      </c>
      <c r="E166" s="295" t="s">
        <v>428</v>
      </c>
      <c r="F166" s="296"/>
    </row>
    <row r="167" spans="1:6" ht="13.5" customHeight="1">
      <c r="A167" s="293"/>
      <c r="B167" s="294"/>
      <c r="C167" s="294"/>
      <c r="D167" s="295" t="s">
        <v>234</v>
      </c>
      <c r="E167" s="295" t="s">
        <v>428</v>
      </c>
      <c r="F167" s="296" t="s">
        <v>432</v>
      </c>
    </row>
    <row r="168" spans="1:6" ht="13.5" customHeight="1">
      <c r="A168" s="254"/>
      <c r="B168" s="256"/>
      <c r="C168" s="256"/>
      <c r="D168" s="295" t="s">
        <v>464</v>
      </c>
      <c r="E168" s="295" t="s">
        <v>428</v>
      </c>
      <c r="F168" s="295" t="s">
        <v>460</v>
      </c>
    </row>
    <row r="169" spans="1:6" ht="13.5" customHeight="1">
      <c r="A169" s="293">
        <v>45160</v>
      </c>
      <c r="B169" s="461">
        <v>2.4</v>
      </c>
      <c r="C169" s="454" t="s">
        <v>140</v>
      </c>
      <c r="D169" s="277" t="s">
        <v>399</v>
      </c>
      <c r="E169" s="295" t="s">
        <v>471</v>
      </c>
      <c r="F169" s="277"/>
    </row>
    <row r="170" spans="1:6" ht="13.5" customHeight="1">
      <c r="A170" s="277"/>
      <c r="B170" s="462"/>
      <c r="C170" s="455"/>
      <c r="D170" s="277" t="s">
        <v>469</v>
      </c>
      <c r="E170" s="295" t="s">
        <v>472</v>
      </c>
      <c r="F170" s="296" t="s">
        <v>432</v>
      </c>
    </row>
    <row r="171" spans="1:6" ht="13.5" customHeight="1">
      <c r="A171" s="458">
        <v>45162</v>
      </c>
      <c r="B171" s="463">
        <v>2.4</v>
      </c>
      <c r="C171" s="453" t="s">
        <v>140</v>
      </c>
      <c r="D171" s="277" t="s">
        <v>349</v>
      </c>
      <c r="E171" s="277" t="s">
        <v>473</v>
      </c>
      <c r="F171" s="248" t="s">
        <v>474</v>
      </c>
    </row>
    <row r="172" spans="1:6" ht="45" customHeight="1">
      <c r="A172" s="459"/>
      <c r="B172" s="464"/>
      <c r="C172" s="453"/>
      <c r="D172" s="277" t="s">
        <v>388</v>
      </c>
      <c r="E172" s="277" t="s">
        <v>475</v>
      </c>
      <c r="F172" s="248" t="s">
        <v>432</v>
      </c>
    </row>
    <row r="173" spans="1:6" ht="13.5" customHeight="1">
      <c r="A173" s="459"/>
      <c r="B173" s="464"/>
      <c r="C173" s="453"/>
      <c r="D173" s="277" t="s">
        <v>304</v>
      </c>
      <c r="E173" s="277" t="s">
        <v>476</v>
      </c>
      <c r="F173" s="248" t="s">
        <v>432</v>
      </c>
    </row>
    <row r="174" spans="1:6" ht="13.5" customHeight="1">
      <c r="A174" s="459"/>
      <c r="B174" s="464"/>
      <c r="C174" s="453"/>
      <c r="D174" s="277" t="s">
        <v>319</v>
      </c>
      <c r="E174" s="277" t="s">
        <v>477</v>
      </c>
      <c r="F174" s="248" t="s">
        <v>474</v>
      </c>
    </row>
    <row r="175" spans="1:6" ht="13.5" customHeight="1">
      <c r="A175" s="459"/>
      <c r="B175" s="464"/>
      <c r="C175" s="453"/>
      <c r="D175" s="277" t="s">
        <v>478</v>
      </c>
      <c r="E175" s="277" t="s">
        <v>428</v>
      </c>
      <c r="F175" s="248"/>
    </row>
    <row r="176" spans="1:6" ht="13.5" customHeight="1">
      <c r="A176" s="459"/>
      <c r="B176" s="464"/>
      <c r="C176" s="453"/>
      <c r="D176" s="277" t="s">
        <v>479</v>
      </c>
      <c r="E176" s="277" t="s">
        <v>428</v>
      </c>
      <c r="F176" s="248"/>
    </row>
    <row r="177" spans="1:6" ht="13.5" customHeight="1">
      <c r="A177" s="459"/>
      <c r="B177" s="464"/>
      <c r="C177" s="453"/>
      <c r="D177" s="277" t="s">
        <v>480</v>
      </c>
      <c r="E177" s="277" t="s">
        <v>428</v>
      </c>
      <c r="F177" s="248"/>
    </row>
    <row r="178" spans="1:6" ht="13.5" customHeight="1">
      <c r="A178" s="459"/>
      <c r="B178" s="464"/>
      <c r="C178" s="453"/>
      <c r="D178" s="277" t="s">
        <v>399</v>
      </c>
      <c r="E178" s="277" t="s">
        <v>471</v>
      </c>
      <c r="F178" s="277" t="s">
        <v>460</v>
      </c>
    </row>
    <row r="179" spans="1:6" ht="13.5" customHeight="1">
      <c r="A179" s="459"/>
      <c r="B179" s="464"/>
      <c r="C179" s="453"/>
      <c r="D179" s="277" t="s">
        <v>210</v>
      </c>
      <c r="E179" s="277" t="s">
        <v>481</v>
      </c>
      <c r="F179" s="248" t="s">
        <v>432</v>
      </c>
    </row>
    <row r="180" spans="1:6" ht="13.5" customHeight="1">
      <c r="A180" s="459"/>
      <c r="B180" s="464"/>
      <c r="C180" s="453"/>
      <c r="D180" s="277" t="s">
        <v>99</v>
      </c>
      <c r="E180" s="277" t="s">
        <v>428</v>
      </c>
      <c r="F180" s="248" t="s">
        <v>432</v>
      </c>
    </row>
    <row r="181" spans="1:6" ht="42.95" customHeight="1">
      <c r="A181" s="459"/>
      <c r="B181" s="464"/>
      <c r="C181" s="456"/>
      <c r="D181" s="298" t="s">
        <v>238</v>
      </c>
      <c r="E181" s="298" t="s">
        <v>482</v>
      </c>
      <c r="F181" s="277" t="s">
        <v>460</v>
      </c>
    </row>
    <row r="182" spans="1:6" ht="13.5" customHeight="1">
      <c r="A182" s="299"/>
      <c r="B182" s="300">
        <v>3</v>
      </c>
      <c r="C182" s="301" t="s">
        <v>315</v>
      </c>
      <c r="D182" s="301"/>
      <c r="E182" s="301" t="s">
        <v>483</v>
      </c>
      <c r="F182" s="291"/>
    </row>
    <row r="183" spans="1:6" ht="13.5" customHeight="1">
      <c r="A183" s="299">
        <v>45165</v>
      </c>
      <c r="B183" s="302">
        <v>2.4</v>
      </c>
      <c r="C183" s="303" t="s">
        <v>140</v>
      </c>
      <c r="D183" s="303" t="s">
        <v>263</v>
      </c>
      <c r="E183" s="302" t="s">
        <v>484</v>
      </c>
      <c r="F183" s="304" t="s">
        <v>432</v>
      </c>
    </row>
    <row r="184" spans="1:6" ht="13.5" customHeight="1">
      <c r="A184" s="299">
        <v>45166</v>
      </c>
      <c r="B184" s="302">
        <v>2.4</v>
      </c>
      <c r="C184" s="303" t="s">
        <v>140</v>
      </c>
      <c r="D184" s="303" t="s">
        <v>485</v>
      </c>
      <c r="E184" s="302" t="s">
        <v>486</v>
      </c>
      <c r="F184" s="304" t="s">
        <v>432</v>
      </c>
    </row>
    <row r="185" spans="1:6" ht="13.5" customHeight="1">
      <c r="A185" s="299">
        <v>45167</v>
      </c>
      <c r="B185" s="305">
        <v>2.4</v>
      </c>
      <c r="C185" s="303" t="s">
        <v>140</v>
      </c>
      <c r="D185" s="303" t="s">
        <v>439</v>
      </c>
      <c r="E185" s="303" t="s">
        <v>487</v>
      </c>
    </row>
    <row r="186" spans="1:6" ht="13.5" customHeight="1">
      <c r="A186" s="305"/>
      <c r="B186" s="305"/>
      <c r="C186" s="303"/>
      <c r="D186" s="303" t="s">
        <v>386</v>
      </c>
      <c r="E186" s="302" t="s">
        <v>486</v>
      </c>
    </row>
    <row r="187" spans="1:6" ht="13.5" customHeight="1">
      <c r="A187" s="305"/>
      <c r="B187" s="305"/>
      <c r="C187" s="303"/>
      <c r="D187" s="303" t="s">
        <v>243</v>
      </c>
      <c r="E187" s="303" t="s">
        <v>488</v>
      </c>
    </row>
    <row r="188" spans="1:6" ht="13.5" customHeight="1">
      <c r="A188" s="305"/>
      <c r="B188" s="305"/>
      <c r="C188" s="303"/>
      <c r="D188" s="303" t="s">
        <v>489</v>
      </c>
      <c r="E188" s="303" t="s">
        <v>490</v>
      </c>
    </row>
    <row r="189" spans="1:6" ht="13.5" customHeight="1">
      <c r="A189" s="305"/>
      <c r="B189" s="305"/>
      <c r="C189" s="303"/>
      <c r="D189" s="303" t="s">
        <v>258</v>
      </c>
      <c r="E189" s="303" t="s">
        <v>491</v>
      </c>
    </row>
    <row r="190" spans="1:6" ht="13.5" customHeight="1">
      <c r="A190" s="299">
        <v>45168</v>
      </c>
      <c r="B190" s="305">
        <v>2.4</v>
      </c>
      <c r="C190" s="303" t="s">
        <v>140</v>
      </c>
      <c r="D190" s="302" t="s">
        <v>284</v>
      </c>
      <c r="E190" s="306" t="s">
        <v>492</v>
      </c>
      <c r="F190" s="304" t="s">
        <v>460</v>
      </c>
    </row>
    <row r="191" spans="1:6" ht="13.5" customHeight="1">
      <c r="A191" s="299"/>
      <c r="B191" s="307"/>
      <c r="C191" s="307"/>
      <c r="D191" s="302" t="s">
        <v>493</v>
      </c>
      <c r="E191" s="303" t="s">
        <v>494</v>
      </c>
    </row>
    <row r="192" spans="1:6" ht="36.950000000000003" customHeight="1">
      <c r="A192" s="299"/>
      <c r="B192" s="305">
        <v>3</v>
      </c>
      <c r="C192" s="301" t="s">
        <v>315</v>
      </c>
      <c r="D192" s="302" t="s">
        <v>21</v>
      </c>
      <c r="E192" s="303" t="s">
        <v>495</v>
      </c>
    </row>
    <row r="193" spans="1:7" ht="13.5" customHeight="1">
      <c r="A193" s="299">
        <v>45170</v>
      </c>
      <c r="B193" s="305">
        <v>2.5</v>
      </c>
      <c r="C193" s="303" t="s">
        <v>140</v>
      </c>
      <c r="D193" s="302" t="s">
        <v>496</v>
      </c>
      <c r="E193" s="302" t="s">
        <v>428</v>
      </c>
      <c r="F193" s="304" t="s">
        <v>432</v>
      </c>
    </row>
    <row r="194" spans="1:7" ht="13.5" customHeight="1">
      <c r="A194" s="305"/>
      <c r="B194" s="305"/>
      <c r="C194" s="305"/>
      <c r="D194" s="302" t="s">
        <v>304</v>
      </c>
      <c r="E194" s="306" t="s">
        <v>497</v>
      </c>
    </row>
    <row r="195" spans="1:7" ht="13.5" customHeight="1">
      <c r="A195" s="299">
        <v>45173</v>
      </c>
      <c r="B195" s="305">
        <v>2.5</v>
      </c>
      <c r="C195" s="303" t="s">
        <v>140</v>
      </c>
      <c r="D195" s="308" t="s">
        <v>284</v>
      </c>
      <c r="E195" s="309" t="s">
        <v>498</v>
      </c>
    </row>
    <row r="196" spans="1:7" ht="35.1" customHeight="1">
      <c r="A196" s="310"/>
      <c r="B196" s="310"/>
      <c r="C196" s="310"/>
      <c r="D196" s="311" t="s">
        <v>21</v>
      </c>
      <c r="E196" s="312" t="s">
        <v>499</v>
      </c>
      <c r="F196" s="304" t="s">
        <v>474</v>
      </c>
    </row>
    <row r="197" spans="1:7" ht="53.1" customHeight="1">
      <c r="A197" s="313">
        <v>45175</v>
      </c>
      <c r="B197" s="314">
        <v>3</v>
      </c>
      <c r="C197" s="315" t="s">
        <v>315</v>
      </c>
      <c r="D197" s="316" t="s">
        <v>241</v>
      </c>
      <c r="E197" s="317" t="s">
        <v>500</v>
      </c>
      <c r="F197" s="318" t="s">
        <v>460</v>
      </c>
    </row>
    <row r="198" spans="1:7" ht="13.5" customHeight="1">
      <c r="A198" s="310"/>
      <c r="B198" s="310">
        <v>2.5</v>
      </c>
      <c r="C198" s="303" t="s">
        <v>140</v>
      </c>
      <c r="D198" s="311" t="s">
        <v>241</v>
      </c>
      <c r="E198" s="302" t="s">
        <v>428</v>
      </c>
      <c r="F198" s="312"/>
    </row>
    <row r="199" spans="1:7" ht="13.5" customHeight="1">
      <c r="A199" s="310"/>
      <c r="B199" s="310"/>
      <c r="C199" s="319" t="s">
        <v>501</v>
      </c>
      <c r="D199" s="320" t="s">
        <v>304</v>
      </c>
      <c r="E199" s="321" t="s">
        <v>502</v>
      </c>
      <c r="F199" s="312"/>
    </row>
    <row r="200" spans="1:7" ht="13.5" customHeight="1">
      <c r="A200" s="310"/>
      <c r="B200" s="310"/>
      <c r="C200" s="319" t="s">
        <v>501</v>
      </c>
      <c r="D200" s="322" t="s">
        <v>503</v>
      </c>
      <c r="E200" s="321" t="s">
        <v>504</v>
      </c>
      <c r="F200" s="312"/>
    </row>
    <row r="201" spans="1:7" ht="13.5" customHeight="1">
      <c r="A201" s="310"/>
      <c r="B201" s="310"/>
      <c r="C201" s="319" t="s">
        <v>501</v>
      </c>
      <c r="D201" s="322" t="s">
        <v>465</v>
      </c>
      <c r="E201" s="321" t="s">
        <v>505</v>
      </c>
      <c r="F201" s="312"/>
    </row>
    <row r="202" spans="1:7" ht="13.5" customHeight="1">
      <c r="A202" s="310"/>
      <c r="B202" s="310"/>
      <c r="C202" s="319" t="s">
        <v>501</v>
      </c>
      <c r="D202" s="322" t="s">
        <v>433</v>
      </c>
      <c r="E202" s="321" t="s">
        <v>506</v>
      </c>
      <c r="F202" s="312"/>
    </row>
    <row r="203" spans="1:7" ht="13.5" customHeight="1">
      <c r="A203" s="323"/>
      <c r="B203" s="324"/>
      <c r="C203" s="319" t="s">
        <v>501</v>
      </c>
      <c r="D203" s="325" t="s">
        <v>480</v>
      </c>
      <c r="E203" s="326" t="s">
        <v>507</v>
      </c>
      <c r="F203" s="327" t="s">
        <v>460</v>
      </c>
      <c r="G203" s="28" t="e">
        <f ca="1">_xlfn.DISPIMG("ID_0B92AB7A84F24DA092E18B7F36D011A5",1)</f>
        <v>#NAME?</v>
      </c>
    </row>
    <row r="204" spans="1:7" ht="13.5" customHeight="1">
      <c r="C204" s="328" t="s">
        <v>501</v>
      </c>
      <c r="D204" s="325" t="s">
        <v>392</v>
      </c>
      <c r="E204" s="326" t="s">
        <v>508</v>
      </c>
    </row>
    <row r="205" spans="1:7" ht="13.5" customHeight="1">
      <c r="C205" s="328" t="s">
        <v>501</v>
      </c>
      <c r="D205" s="325" t="s">
        <v>396</v>
      </c>
      <c r="E205" s="326" t="s">
        <v>509</v>
      </c>
    </row>
    <row r="206" spans="1:7" ht="13.5" customHeight="1">
      <c r="C206" s="328" t="s">
        <v>501</v>
      </c>
      <c r="D206" s="325" t="s">
        <v>256</v>
      </c>
      <c r="E206" s="326" t="s">
        <v>510</v>
      </c>
    </row>
  </sheetData>
  <mergeCells count="24">
    <mergeCell ref="A1:E1"/>
    <mergeCell ref="A120:A137"/>
    <mergeCell ref="A138:A143"/>
    <mergeCell ref="A144:A145"/>
    <mergeCell ref="A146:A150"/>
    <mergeCell ref="C144:C145"/>
    <mergeCell ref="C146:C147"/>
    <mergeCell ref="C148:C150"/>
    <mergeCell ref="B120:B137"/>
    <mergeCell ref="B138:B143"/>
    <mergeCell ref="B144:B145"/>
    <mergeCell ref="B146:B147"/>
    <mergeCell ref="B148:B150"/>
    <mergeCell ref="C151:C153"/>
    <mergeCell ref="C155:C161"/>
    <mergeCell ref="C169:C170"/>
    <mergeCell ref="C171:C181"/>
    <mergeCell ref="A151:A153"/>
    <mergeCell ref="A155:A161"/>
    <mergeCell ref="A171:A181"/>
    <mergeCell ref="B151:B153"/>
    <mergeCell ref="B155:B161"/>
    <mergeCell ref="B169:B170"/>
    <mergeCell ref="B171:B181"/>
  </mergeCells>
  <phoneticPr fontId="81" type="noConversion"/>
  <pageMargins left="0.7" right="0.7" top="0.75" bottom="0.75" header="0.3" footer="0.3"/>
  <pageSetup paperSize="9" scale="41" orientation="portrait"/>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E75B5"/>
    <outlinePr summaryBelow="0" summaryRight="0"/>
    <pageSetUpPr fitToPage="1"/>
  </sheetPr>
  <dimension ref="A1:Y108"/>
  <sheetViews>
    <sheetView tabSelected="1" topLeftCell="B1" zoomScale="60" zoomScaleNormal="60" workbookViewId="0">
      <pane xSplit="6" ySplit="4" topLeftCell="H62" activePane="bottomRight" state="frozen"/>
      <selection pane="topRight"/>
      <selection pane="bottomLeft"/>
      <selection pane="bottomRight" activeCell="D72" sqref="D72"/>
    </sheetView>
  </sheetViews>
  <sheetFormatPr defaultColWidth="9" defaultRowHeight="13.5" customHeight="1"/>
  <cols>
    <col min="1" max="1" width="20.5" style="7" hidden="1" customWidth="1"/>
    <col min="2" max="2" width="62.875" style="7" customWidth="1"/>
    <col min="3" max="6" width="9.625" style="7" customWidth="1"/>
    <col min="7" max="7" width="9.625" style="8" customWidth="1"/>
    <col min="8" max="22" width="9.625" style="7" customWidth="1"/>
    <col min="23" max="23" width="14.625" style="7" customWidth="1"/>
    <col min="24" max="24" width="10.375" style="7" customWidth="1"/>
    <col min="25" max="25" width="106.5" style="7" customWidth="1"/>
    <col min="26" max="16384" width="9" style="7"/>
  </cols>
  <sheetData>
    <row r="1" spans="1:25" ht="161.1" customHeight="1">
      <c r="B1" s="163"/>
      <c r="C1" s="164"/>
      <c r="D1" s="164"/>
      <c r="E1" s="164"/>
      <c r="F1" s="164"/>
      <c r="G1" s="164"/>
      <c r="H1" s="164"/>
      <c r="I1" s="164"/>
      <c r="J1" s="164"/>
      <c r="K1" s="164"/>
      <c r="L1" s="164"/>
      <c r="M1" s="164"/>
      <c r="N1" s="164"/>
      <c r="O1" s="164"/>
      <c r="P1" s="164"/>
      <c r="Q1" s="164"/>
      <c r="R1" s="164"/>
      <c r="S1" s="164"/>
      <c r="T1" s="164"/>
      <c r="U1" s="164"/>
      <c r="V1" s="164"/>
      <c r="W1" s="164"/>
      <c r="X1" s="164"/>
      <c r="Y1" s="163"/>
    </row>
    <row r="2" spans="1:25" ht="50.1" customHeight="1">
      <c r="B2" s="165" t="s">
        <v>511</v>
      </c>
      <c r="O2" s="100"/>
      <c r="P2" s="100"/>
      <c r="Q2" s="100"/>
      <c r="R2" s="100"/>
      <c r="S2" s="100"/>
      <c r="U2" s="205"/>
      <c r="V2" s="100"/>
      <c r="W2" s="100"/>
      <c r="Y2" s="214" t="s">
        <v>512</v>
      </c>
    </row>
    <row r="3" spans="1:25" ht="76.5">
      <c r="A3" s="478"/>
      <c r="B3" s="166" t="s">
        <v>513</v>
      </c>
      <c r="C3" s="167" t="s">
        <v>514</v>
      </c>
      <c r="D3" s="167" t="s">
        <v>515</v>
      </c>
      <c r="E3" s="167" t="s">
        <v>516</v>
      </c>
      <c r="F3" s="167" t="s">
        <v>517</v>
      </c>
      <c r="G3" s="167" t="s">
        <v>518</v>
      </c>
      <c r="H3" s="167" t="s">
        <v>519</v>
      </c>
      <c r="I3" s="167" t="s">
        <v>520</v>
      </c>
      <c r="J3" s="167" t="s">
        <v>521</v>
      </c>
      <c r="K3" s="167" t="s">
        <v>522</v>
      </c>
      <c r="L3" s="167" t="s">
        <v>523</v>
      </c>
      <c r="M3" s="167" t="s">
        <v>524</v>
      </c>
      <c r="N3" s="167" t="s">
        <v>525</v>
      </c>
      <c r="O3" s="167" t="s">
        <v>526</v>
      </c>
      <c r="P3" s="167" t="s">
        <v>527</v>
      </c>
      <c r="Q3" s="167" t="s">
        <v>528</v>
      </c>
      <c r="R3" s="167" t="s">
        <v>529</v>
      </c>
      <c r="S3" s="167" t="s">
        <v>530</v>
      </c>
      <c r="T3" s="167" t="s">
        <v>531</v>
      </c>
      <c r="U3" s="167" t="s">
        <v>532</v>
      </c>
      <c r="V3" s="167" t="s">
        <v>533</v>
      </c>
      <c r="W3" s="206" t="s">
        <v>534</v>
      </c>
      <c r="X3" s="206" t="s">
        <v>535</v>
      </c>
      <c r="Y3" s="206" t="s">
        <v>536</v>
      </c>
    </row>
    <row r="4" spans="1:25" ht="25.5">
      <c r="A4" s="478"/>
      <c r="B4" s="168"/>
      <c r="C4" s="167" t="s">
        <v>537</v>
      </c>
      <c r="D4" s="167" t="s">
        <v>538</v>
      </c>
      <c r="E4" s="167" t="s">
        <v>539</v>
      </c>
      <c r="F4" s="167" t="s">
        <v>540</v>
      </c>
      <c r="G4" s="167" t="s">
        <v>541</v>
      </c>
      <c r="H4" s="167" t="s">
        <v>542</v>
      </c>
      <c r="I4" s="167" t="s">
        <v>543</v>
      </c>
      <c r="J4" s="167" t="s">
        <v>544</v>
      </c>
      <c r="K4" s="167" t="s">
        <v>545</v>
      </c>
      <c r="L4" s="167" t="s">
        <v>546</v>
      </c>
      <c r="M4" s="167" t="s">
        <v>547</v>
      </c>
      <c r="N4" s="167" t="s">
        <v>548</v>
      </c>
      <c r="O4" s="167" t="s">
        <v>549</v>
      </c>
      <c r="P4" s="167" t="s">
        <v>550</v>
      </c>
      <c r="Q4" s="167" t="s">
        <v>551</v>
      </c>
      <c r="R4" s="167" t="s">
        <v>552</v>
      </c>
      <c r="S4" s="167" t="s">
        <v>553</v>
      </c>
      <c r="T4" s="167" t="s">
        <v>554</v>
      </c>
      <c r="U4" s="167" t="s">
        <v>555</v>
      </c>
      <c r="V4" s="167" t="s">
        <v>556</v>
      </c>
      <c r="W4" s="207"/>
      <c r="X4" s="207"/>
      <c r="Y4" s="207"/>
    </row>
    <row r="5" spans="1:25" ht="32.1" customHeight="1">
      <c r="A5" s="31"/>
      <c r="B5" s="169" t="s">
        <v>557</v>
      </c>
      <c r="C5" s="170"/>
      <c r="D5" s="170"/>
      <c r="E5" s="170"/>
      <c r="F5" s="170"/>
      <c r="G5" s="171" t="s">
        <v>558</v>
      </c>
      <c r="H5" s="170"/>
      <c r="I5" s="170"/>
      <c r="J5" s="170"/>
      <c r="K5" s="170"/>
      <c r="L5" s="170"/>
      <c r="M5" s="170"/>
      <c r="N5" s="170"/>
      <c r="O5" s="170"/>
      <c r="P5" s="170"/>
      <c r="Q5" s="170"/>
      <c r="R5" s="170"/>
      <c r="S5" s="170"/>
      <c r="T5" s="170"/>
      <c r="U5" s="170"/>
      <c r="V5" s="171" t="s">
        <v>559</v>
      </c>
      <c r="W5" s="208"/>
      <c r="X5" s="209"/>
      <c r="Y5" s="215" t="s">
        <v>560</v>
      </c>
    </row>
    <row r="6" spans="1:25" ht="32.1" customHeight="1">
      <c r="A6" s="31" t="s">
        <v>561</v>
      </c>
      <c r="B6" s="172" t="s">
        <v>562</v>
      </c>
      <c r="C6" s="170"/>
      <c r="D6" s="170"/>
      <c r="E6" s="170"/>
      <c r="F6" s="170"/>
      <c r="G6" s="173"/>
      <c r="H6" s="174"/>
      <c r="I6" s="174"/>
      <c r="J6" s="174"/>
      <c r="K6" s="174"/>
      <c r="L6" s="174"/>
      <c r="M6" s="174"/>
      <c r="N6" s="174"/>
      <c r="O6" s="174"/>
      <c r="P6" s="174"/>
      <c r="Q6" s="174"/>
      <c r="R6" s="174"/>
      <c r="S6" s="175"/>
      <c r="T6" s="176"/>
      <c r="U6" s="176">
        <v>1</v>
      </c>
      <c r="V6" s="176">
        <v>1</v>
      </c>
      <c r="W6" s="175">
        <f t="shared" ref="W6:W10" si="0">SUM(H6:V6)</f>
        <v>2</v>
      </c>
      <c r="X6" s="175">
        <v>3</v>
      </c>
      <c r="Y6" s="215" t="s">
        <v>563</v>
      </c>
    </row>
    <row r="7" spans="1:25" ht="32.1" customHeight="1">
      <c r="A7" s="31" t="s">
        <v>561</v>
      </c>
      <c r="B7" s="169" t="s">
        <v>564</v>
      </c>
      <c r="C7" s="170"/>
      <c r="D7" s="170"/>
      <c r="E7" s="170"/>
      <c r="F7" s="170"/>
      <c r="G7" s="173"/>
      <c r="H7" s="175"/>
      <c r="I7" s="174"/>
      <c r="J7" s="174"/>
      <c r="K7" s="174"/>
      <c r="L7" s="174"/>
      <c r="M7" s="174"/>
      <c r="N7" s="176">
        <v>2</v>
      </c>
      <c r="O7" s="176">
        <v>2</v>
      </c>
      <c r="P7" s="176">
        <v>2</v>
      </c>
      <c r="Q7" s="176">
        <v>2</v>
      </c>
      <c r="R7" s="176">
        <v>2</v>
      </c>
      <c r="S7" s="174"/>
      <c r="T7" s="174"/>
      <c r="U7" s="174"/>
      <c r="V7" s="174"/>
      <c r="W7" s="175">
        <f t="shared" si="0"/>
        <v>10</v>
      </c>
      <c r="X7" s="175">
        <v>5</v>
      </c>
      <c r="Y7" s="215" t="s">
        <v>563</v>
      </c>
    </row>
    <row r="8" spans="1:25" s="162" customFormat="1" ht="32.1" customHeight="1">
      <c r="A8" s="31" t="s">
        <v>565</v>
      </c>
      <c r="B8" s="172" t="s">
        <v>566</v>
      </c>
      <c r="C8" s="170"/>
      <c r="D8" s="170"/>
      <c r="E8" s="170"/>
      <c r="F8" s="170"/>
      <c r="G8" s="173"/>
      <c r="H8" s="174"/>
      <c r="I8" s="175"/>
      <c r="J8" s="174"/>
      <c r="K8" s="174"/>
      <c r="L8" s="174"/>
      <c r="M8" s="174"/>
      <c r="N8" s="191"/>
      <c r="O8" s="191"/>
      <c r="P8" s="191"/>
      <c r="Q8" s="175"/>
      <c r="R8" s="175"/>
      <c r="S8" s="175"/>
      <c r="T8" s="176">
        <v>1</v>
      </c>
      <c r="U8" s="176">
        <v>1</v>
      </c>
      <c r="V8" s="175"/>
      <c r="W8" s="175">
        <f t="shared" si="0"/>
        <v>2</v>
      </c>
      <c r="X8" s="175">
        <v>2</v>
      </c>
      <c r="Y8" s="215" t="s">
        <v>567</v>
      </c>
    </row>
    <row r="9" spans="1:25" ht="32.1" customHeight="1">
      <c r="A9" s="31" t="s">
        <v>561</v>
      </c>
      <c r="B9" s="172" t="s">
        <v>568</v>
      </c>
      <c r="C9" s="170"/>
      <c r="D9" s="170"/>
      <c r="E9" s="170"/>
      <c r="F9" s="170"/>
      <c r="G9" s="173"/>
      <c r="H9" s="176">
        <v>7</v>
      </c>
      <c r="I9" s="176">
        <v>7</v>
      </c>
      <c r="J9" s="176">
        <v>6</v>
      </c>
      <c r="K9" s="176">
        <v>7</v>
      </c>
      <c r="L9" s="176">
        <v>7</v>
      </c>
      <c r="M9" s="176">
        <v>7</v>
      </c>
      <c r="N9" s="174"/>
      <c r="O9" s="174"/>
      <c r="P9" s="174"/>
      <c r="Q9" s="174"/>
      <c r="R9" s="174"/>
      <c r="S9" s="174"/>
      <c r="T9" s="174"/>
      <c r="U9" s="174"/>
      <c r="V9" s="174"/>
      <c r="W9" s="175">
        <f t="shared" si="0"/>
        <v>41</v>
      </c>
      <c r="X9" s="175">
        <v>6</v>
      </c>
      <c r="Y9" s="215" t="s">
        <v>563</v>
      </c>
    </row>
    <row r="10" spans="1:25" ht="32.1" customHeight="1">
      <c r="A10" s="31" t="s">
        <v>569</v>
      </c>
      <c r="B10" s="172" t="s">
        <v>570</v>
      </c>
      <c r="C10" s="177"/>
      <c r="D10" s="177"/>
      <c r="E10" s="177"/>
      <c r="F10" s="177"/>
      <c r="G10" s="173"/>
      <c r="H10" s="178"/>
      <c r="I10" s="184"/>
      <c r="J10" s="184"/>
      <c r="K10" s="184"/>
      <c r="L10" s="184"/>
      <c r="M10" s="184"/>
      <c r="N10" s="184"/>
      <c r="O10" s="184">
        <v>1</v>
      </c>
      <c r="P10" s="184"/>
      <c r="Q10" s="184"/>
      <c r="R10" s="184"/>
      <c r="S10" s="184"/>
      <c r="T10" s="184"/>
      <c r="U10" s="184">
        <v>1</v>
      </c>
      <c r="V10" s="178"/>
      <c r="W10" s="178">
        <f t="shared" si="0"/>
        <v>2</v>
      </c>
      <c r="X10" s="178">
        <v>13</v>
      </c>
      <c r="Y10" s="215" t="s">
        <v>571</v>
      </c>
    </row>
    <row r="11" spans="1:25" ht="32.1" customHeight="1">
      <c r="A11" s="31" t="s">
        <v>572</v>
      </c>
      <c r="B11" s="169" t="s">
        <v>238</v>
      </c>
      <c r="C11" s="170"/>
      <c r="D11" s="170"/>
      <c r="E11" s="170"/>
      <c r="F11" s="170"/>
      <c r="G11" s="173"/>
      <c r="H11" s="174"/>
      <c r="I11" s="174"/>
      <c r="J11" s="174"/>
      <c r="K11" s="174"/>
      <c r="L11" s="174"/>
      <c r="M11" s="174"/>
      <c r="N11" s="174"/>
      <c r="O11" s="176"/>
      <c r="P11" s="176"/>
      <c r="Q11" s="176"/>
      <c r="R11" s="176">
        <v>2</v>
      </c>
      <c r="S11" s="176">
        <v>2</v>
      </c>
      <c r="T11" s="176">
        <v>2</v>
      </c>
      <c r="U11" s="176">
        <v>4</v>
      </c>
      <c r="V11" s="191"/>
      <c r="W11" s="175">
        <v>10</v>
      </c>
      <c r="X11" s="175">
        <v>7</v>
      </c>
      <c r="Y11" s="215" t="s">
        <v>573</v>
      </c>
    </row>
    <row r="12" spans="1:25" ht="32.1" customHeight="1">
      <c r="A12" s="31" t="s">
        <v>574</v>
      </c>
      <c r="B12" s="169" t="s">
        <v>99</v>
      </c>
      <c r="C12" s="170"/>
      <c r="D12" s="170"/>
      <c r="E12" s="170"/>
      <c r="F12" s="170"/>
      <c r="G12" s="173"/>
      <c r="H12" s="174"/>
      <c r="I12" s="174"/>
      <c r="J12" s="174"/>
      <c r="K12" s="174"/>
      <c r="L12" s="175"/>
      <c r="M12" s="176">
        <v>5</v>
      </c>
      <c r="N12" s="176">
        <v>7</v>
      </c>
      <c r="O12" s="176">
        <v>8</v>
      </c>
      <c r="P12" s="176">
        <v>8</v>
      </c>
      <c r="Q12" s="176">
        <v>10</v>
      </c>
      <c r="R12" s="176">
        <v>8</v>
      </c>
      <c r="S12" s="176">
        <v>2</v>
      </c>
      <c r="T12" s="174"/>
      <c r="U12" s="174"/>
      <c r="V12" s="174"/>
      <c r="W12" s="175">
        <f t="shared" ref="W12:W15" si="1">SUM(H12:V12)</f>
        <v>48</v>
      </c>
      <c r="X12" s="175">
        <v>7</v>
      </c>
      <c r="Y12" s="215" t="s">
        <v>560</v>
      </c>
    </row>
    <row r="13" spans="1:25" ht="32.1" customHeight="1">
      <c r="A13" s="31" t="s">
        <v>574</v>
      </c>
      <c r="B13" s="169" t="s">
        <v>451</v>
      </c>
      <c r="C13" s="170"/>
      <c r="D13" s="170"/>
      <c r="E13" s="170"/>
      <c r="F13" s="170"/>
      <c r="G13" s="173"/>
      <c r="H13" s="179"/>
      <c r="I13" s="179"/>
      <c r="J13" s="179"/>
      <c r="K13" s="179"/>
      <c r="L13" s="184"/>
      <c r="M13" s="184"/>
      <c r="N13" s="184"/>
      <c r="O13" s="184">
        <v>2</v>
      </c>
      <c r="P13" s="184"/>
      <c r="Q13" s="184"/>
      <c r="R13" s="184"/>
      <c r="S13" s="184"/>
      <c r="T13" s="184"/>
      <c r="U13" s="184">
        <v>5</v>
      </c>
      <c r="V13" s="210"/>
      <c r="W13" s="178">
        <f t="shared" si="1"/>
        <v>7</v>
      </c>
      <c r="X13" s="178">
        <v>10</v>
      </c>
      <c r="Y13" s="215" t="s">
        <v>575</v>
      </c>
    </row>
    <row r="14" spans="1:25" ht="32.1" customHeight="1">
      <c r="A14" s="31" t="s">
        <v>576</v>
      </c>
      <c r="B14" s="169" t="s">
        <v>577</v>
      </c>
      <c r="C14" s="180"/>
      <c r="D14" s="180"/>
      <c r="E14" s="180"/>
      <c r="F14" s="180"/>
      <c r="G14" s="173"/>
      <c r="H14" s="178"/>
      <c r="I14" s="178"/>
      <c r="J14" s="184"/>
      <c r="K14" s="184"/>
      <c r="L14" s="184"/>
      <c r="M14" s="198"/>
      <c r="N14" s="182"/>
      <c r="O14" s="184"/>
      <c r="P14" s="184"/>
      <c r="Q14" s="184"/>
      <c r="R14" s="182"/>
      <c r="S14" s="184"/>
      <c r="T14" s="184"/>
      <c r="U14" s="184">
        <v>1</v>
      </c>
      <c r="V14" s="182"/>
      <c r="W14" s="178">
        <f t="shared" si="1"/>
        <v>1</v>
      </c>
      <c r="X14" s="178">
        <v>9</v>
      </c>
      <c r="Y14" s="215" t="s">
        <v>578</v>
      </c>
    </row>
    <row r="15" spans="1:25" ht="32.1" customHeight="1">
      <c r="A15" s="31" t="s">
        <v>576</v>
      </c>
      <c r="B15" s="181" t="s">
        <v>579</v>
      </c>
      <c r="C15" s="180"/>
      <c r="D15" s="180"/>
      <c r="E15" s="180"/>
      <c r="F15" s="180"/>
      <c r="G15" s="173"/>
      <c r="H15" s="182"/>
      <c r="I15" s="198"/>
      <c r="J15" s="184"/>
      <c r="K15" s="184"/>
      <c r="L15" s="184"/>
      <c r="M15" s="184"/>
      <c r="N15" s="184"/>
      <c r="O15" s="178"/>
      <c r="P15" s="184">
        <v>1</v>
      </c>
      <c r="Q15" s="198"/>
      <c r="R15" s="182"/>
      <c r="S15" s="182"/>
      <c r="T15" s="182"/>
      <c r="U15" s="182"/>
      <c r="V15" s="182"/>
      <c r="W15" s="178">
        <f t="shared" si="1"/>
        <v>1</v>
      </c>
      <c r="X15" s="178">
        <v>6</v>
      </c>
      <c r="Y15" s="215" t="s">
        <v>578</v>
      </c>
    </row>
    <row r="16" spans="1:25" ht="32.1" customHeight="1">
      <c r="A16" s="31" t="s">
        <v>580</v>
      </c>
      <c r="B16" s="181" t="s">
        <v>581</v>
      </c>
      <c r="C16" s="170"/>
      <c r="D16" s="170"/>
      <c r="E16" s="170"/>
      <c r="F16" s="170"/>
      <c r="G16" s="173"/>
      <c r="H16" s="177"/>
      <c r="I16" s="176"/>
      <c r="J16" s="176"/>
      <c r="K16" s="176"/>
      <c r="L16" s="176"/>
      <c r="M16" s="176"/>
      <c r="N16" s="176"/>
      <c r="O16" s="176">
        <v>2</v>
      </c>
      <c r="P16" s="191"/>
      <c r="Q16" s="191"/>
      <c r="R16" s="191"/>
      <c r="S16" s="191"/>
      <c r="T16" s="191"/>
      <c r="U16" s="191"/>
      <c r="V16" s="186"/>
      <c r="W16" s="175">
        <v>2</v>
      </c>
      <c r="X16" s="175">
        <v>7</v>
      </c>
      <c r="Y16" s="215" t="s">
        <v>582</v>
      </c>
    </row>
    <row r="17" spans="1:25" ht="32.1" customHeight="1">
      <c r="A17" s="31" t="s">
        <v>569</v>
      </c>
      <c r="B17" s="181" t="s">
        <v>583</v>
      </c>
      <c r="C17" s="170"/>
      <c r="D17" s="170"/>
      <c r="E17" s="170"/>
      <c r="F17" s="170"/>
      <c r="G17" s="173"/>
      <c r="H17" s="183"/>
      <c r="I17" s="183"/>
      <c r="J17" s="184"/>
      <c r="K17" s="184"/>
      <c r="L17" s="184"/>
      <c r="M17" s="184"/>
      <c r="N17" s="184"/>
      <c r="O17" s="184"/>
      <c r="P17" s="184"/>
      <c r="Q17" s="184"/>
      <c r="R17" s="184"/>
      <c r="S17" s="184">
        <v>1</v>
      </c>
      <c r="T17" s="184">
        <v>1</v>
      </c>
      <c r="U17" s="178"/>
      <c r="V17" s="200"/>
      <c r="W17" s="211">
        <v>2</v>
      </c>
      <c r="X17" s="178">
        <v>11</v>
      </c>
      <c r="Y17" s="215" t="s">
        <v>584</v>
      </c>
    </row>
    <row r="18" spans="1:25" ht="32.1" customHeight="1">
      <c r="A18" s="31" t="s">
        <v>561</v>
      </c>
      <c r="B18" s="181" t="s">
        <v>583</v>
      </c>
      <c r="C18" s="170"/>
      <c r="D18" s="170"/>
      <c r="E18" s="170"/>
      <c r="F18" s="170"/>
      <c r="G18" s="173"/>
      <c r="H18" s="183"/>
      <c r="I18" s="183"/>
      <c r="J18" s="184"/>
      <c r="K18" s="199"/>
      <c r="L18" s="184"/>
      <c r="M18" s="199"/>
      <c r="N18" s="184"/>
      <c r="O18" s="199"/>
      <c r="P18" s="184"/>
      <c r="Q18" s="184"/>
      <c r="R18" s="184"/>
      <c r="S18" s="178"/>
      <c r="T18" s="184"/>
      <c r="U18" s="178"/>
      <c r="V18" s="200"/>
      <c r="W18" s="211">
        <v>0</v>
      </c>
      <c r="X18" s="178">
        <v>7</v>
      </c>
      <c r="Y18" s="215" t="s">
        <v>585</v>
      </c>
    </row>
    <row r="19" spans="1:25" ht="32.1" customHeight="1">
      <c r="A19" s="31" t="s">
        <v>576</v>
      </c>
      <c r="B19" s="181" t="s">
        <v>583</v>
      </c>
      <c r="C19" s="170"/>
      <c r="D19" s="170"/>
      <c r="E19" s="170"/>
      <c r="F19" s="170"/>
      <c r="G19" s="173"/>
      <c r="H19" s="183"/>
      <c r="I19" s="183"/>
      <c r="J19" s="200"/>
      <c r="K19" s="184"/>
      <c r="L19" s="201"/>
      <c r="M19" s="184"/>
      <c r="N19" s="202"/>
      <c r="O19" s="184"/>
      <c r="P19" s="184"/>
      <c r="Q19" s="178"/>
      <c r="R19" s="178"/>
      <c r="S19" s="200"/>
      <c r="T19" s="178"/>
      <c r="U19" s="199"/>
      <c r="V19" s="200"/>
      <c r="W19" s="211">
        <v>0</v>
      </c>
      <c r="X19" s="178">
        <v>4</v>
      </c>
      <c r="Y19" s="215" t="s">
        <v>586</v>
      </c>
    </row>
    <row r="20" spans="1:25" ht="32.1" customHeight="1">
      <c r="A20" s="31" t="s">
        <v>587</v>
      </c>
      <c r="B20" s="169" t="s">
        <v>442</v>
      </c>
      <c r="C20" s="170"/>
      <c r="D20" s="170"/>
      <c r="E20" s="170"/>
      <c r="F20" s="170"/>
      <c r="G20" s="173"/>
      <c r="H20" s="184"/>
      <c r="I20" s="184"/>
      <c r="J20" s="184"/>
      <c r="K20" s="184"/>
      <c r="L20" s="184"/>
      <c r="M20" s="184"/>
      <c r="N20" s="184"/>
      <c r="O20" s="184"/>
      <c r="P20" s="198"/>
      <c r="Q20" s="184">
        <v>2</v>
      </c>
      <c r="R20" s="184">
        <v>5</v>
      </c>
      <c r="S20" s="184">
        <v>6</v>
      </c>
      <c r="T20" s="178"/>
      <c r="U20" s="178"/>
      <c r="V20" s="178"/>
      <c r="W20" s="178">
        <f>SUM(H20:V20)</f>
        <v>13</v>
      </c>
      <c r="X20" s="178">
        <v>11</v>
      </c>
      <c r="Y20" s="215" t="s">
        <v>588</v>
      </c>
    </row>
    <row r="21" spans="1:25" ht="32.1" customHeight="1">
      <c r="A21" s="31" t="s">
        <v>572</v>
      </c>
      <c r="B21" s="172" t="s">
        <v>589</v>
      </c>
      <c r="C21" s="170"/>
      <c r="D21" s="170"/>
      <c r="E21" s="170"/>
      <c r="F21" s="170"/>
      <c r="G21" s="173"/>
      <c r="H21" s="174"/>
      <c r="I21" s="174"/>
      <c r="J21" s="175"/>
      <c r="K21" s="175"/>
      <c r="L21" s="175"/>
      <c r="M21" s="191"/>
      <c r="N21" s="191"/>
      <c r="O21" s="191"/>
      <c r="P21" s="191"/>
      <c r="Q21" s="186"/>
      <c r="R21" s="175"/>
      <c r="S21" s="176"/>
      <c r="T21" s="176">
        <v>2</v>
      </c>
      <c r="U21" s="176">
        <v>2</v>
      </c>
      <c r="V21" s="191"/>
      <c r="W21" s="175">
        <v>4</v>
      </c>
      <c r="X21" s="175">
        <v>3</v>
      </c>
      <c r="Y21" s="215" t="s">
        <v>590</v>
      </c>
    </row>
    <row r="22" spans="1:25" ht="32.1" customHeight="1">
      <c r="A22" s="31" t="s">
        <v>572</v>
      </c>
      <c r="B22" s="169" t="s">
        <v>591</v>
      </c>
      <c r="C22" s="170"/>
      <c r="D22" s="170"/>
      <c r="E22" s="185"/>
      <c r="F22" s="185"/>
      <c r="G22" s="173"/>
      <c r="H22" s="185"/>
      <c r="I22" s="185"/>
      <c r="J22" s="175"/>
      <c r="K22" s="175"/>
      <c r="L22" s="175"/>
      <c r="M22" s="175"/>
      <c r="N22" s="176"/>
      <c r="O22" s="176"/>
      <c r="P22" s="176">
        <v>6</v>
      </c>
      <c r="Q22" s="176">
        <v>6</v>
      </c>
      <c r="R22" s="175"/>
      <c r="S22" s="175"/>
      <c r="T22" s="191"/>
      <c r="U22" s="191"/>
      <c r="V22" s="191"/>
      <c r="W22" s="175">
        <v>12</v>
      </c>
      <c r="X22" s="175">
        <v>4</v>
      </c>
      <c r="Y22" s="215" t="s">
        <v>590</v>
      </c>
    </row>
    <row r="23" spans="1:25" ht="32.1" customHeight="1">
      <c r="A23" s="31" t="s">
        <v>569</v>
      </c>
      <c r="B23" s="169" t="s">
        <v>401</v>
      </c>
      <c r="C23" s="176"/>
      <c r="D23" s="176"/>
      <c r="E23" s="176" t="s">
        <v>592</v>
      </c>
      <c r="F23" s="176"/>
      <c r="G23" s="173"/>
      <c r="H23" s="176"/>
      <c r="I23" s="176">
        <v>1</v>
      </c>
      <c r="J23" s="175"/>
      <c r="K23" s="176"/>
      <c r="L23" s="176"/>
      <c r="M23" s="176"/>
      <c r="O23" s="176"/>
      <c r="P23" s="176"/>
      <c r="Q23" s="176"/>
      <c r="R23" s="176"/>
      <c r="T23" s="176"/>
      <c r="U23" s="176">
        <v>1</v>
      </c>
      <c r="V23" s="175"/>
      <c r="W23" s="178">
        <f>SUM(H23:V23)</f>
        <v>2</v>
      </c>
      <c r="X23" s="178">
        <v>15</v>
      </c>
      <c r="Y23" s="215" t="s">
        <v>593</v>
      </c>
    </row>
    <row r="24" spans="1:25" ht="32.1" customHeight="1">
      <c r="A24" s="31" t="s">
        <v>565</v>
      </c>
      <c r="B24" s="172" t="s">
        <v>594</v>
      </c>
      <c r="C24" s="170"/>
      <c r="D24" s="170"/>
      <c r="E24" s="170"/>
      <c r="F24" s="170"/>
      <c r="G24" s="173"/>
      <c r="H24" s="174"/>
      <c r="I24" s="174"/>
      <c r="J24" s="174"/>
      <c r="K24" s="174"/>
      <c r="L24" s="174"/>
      <c r="M24" s="174"/>
      <c r="N24" s="174"/>
      <c r="O24" s="176">
        <v>2</v>
      </c>
      <c r="P24" s="174"/>
      <c r="Q24" s="174"/>
      <c r="R24" s="174"/>
      <c r="S24" s="174"/>
      <c r="T24" s="174"/>
      <c r="U24" s="174"/>
      <c r="V24" s="174"/>
      <c r="W24" s="175">
        <f t="shared" ref="W24:W28" si="2">SUM(H24:V24)</f>
        <v>2</v>
      </c>
      <c r="X24" s="175">
        <v>1</v>
      </c>
      <c r="Y24" s="215" t="s">
        <v>595</v>
      </c>
    </row>
    <row r="25" spans="1:25" ht="32.1" customHeight="1">
      <c r="A25" s="31" t="s">
        <v>565</v>
      </c>
      <c r="B25" s="172" t="s">
        <v>596</v>
      </c>
      <c r="C25" s="170"/>
      <c r="D25" s="170"/>
      <c r="E25" s="170"/>
      <c r="F25" s="170"/>
      <c r="G25" s="173"/>
      <c r="H25" s="175"/>
      <c r="I25" s="176">
        <v>2</v>
      </c>
      <c r="J25" s="174"/>
      <c r="K25" s="174"/>
      <c r="L25" s="174"/>
      <c r="M25" s="174"/>
      <c r="N25" s="174"/>
      <c r="O25" s="174"/>
      <c r="P25" s="174"/>
      <c r="Q25" s="174"/>
      <c r="R25" s="174"/>
      <c r="S25" s="174"/>
      <c r="T25" s="174"/>
      <c r="U25" s="174"/>
      <c r="V25" s="174"/>
      <c r="W25" s="175">
        <f t="shared" si="2"/>
        <v>2</v>
      </c>
      <c r="X25" s="175">
        <v>1</v>
      </c>
      <c r="Y25" s="215" t="s">
        <v>597</v>
      </c>
    </row>
    <row r="26" spans="1:25" ht="32.1" customHeight="1">
      <c r="A26" s="31" t="s">
        <v>565</v>
      </c>
      <c r="B26" s="172" t="s">
        <v>598</v>
      </c>
      <c r="C26" s="170"/>
      <c r="D26" s="170"/>
      <c r="E26" s="170"/>
      <c r="F26" s="170"/>
      <c r="G26" s="173"/>
      <c r="H26" s="174"/>
      <c r="I26" s="174"/>
      <c r="J26" s="174"/>
      <c r="K26" s="174"/>
      <c r="L26" s="174"/>
      <c r="M26" s="174"/>
      <c r="N26" s="174"/>
      <c r="O26" s="174"/>
      <c r="P26" s="174"/>
      <c r="Q26" s="176">
        <v>2</v>
      </c>
      <c r="R26" s="176">
        <v>1</v>
      </c>
      <c r="S26" s="176">
        <v>1</v>
      </c>
      <c r="T26" s="174"/>
      <c r="U26" s="174"/>
      <c r="V26" s="174"/>
      <c r="W26" s="175">
        <f t="shared" si="2"/>
        <v>4</v>
      </c>
      <c r="X26" s="175">
        <v>3</v>
      </c>
      <c r="Y26" s="215" t="s">
        <v>599</v>
      </c>
    </row>
    <row r="27" spans="1:25" ht="32.1" customHeight="1">
      <c r="A27" s="31" t="s">
        <v>565</v>
      </c>
      <c r="B27" s="169" t="s">
        <v>600</v>
      </c>
      <c r="C27" s="170"/>
      <c r="D27" s="170"/>
      <c r="E27" s="170"/>
      <c r="F27" s="170"/>
      <c r="G27" s="173"/>
      <c r="H27" s="175"/>
      <c r="I27" s="175"/>
      <c r="J27" s="176">
        <v>2</v>
      </c>
      <c r="K27" s="176">
        <v>3</v>
      </c>
      <c r="L27" s="176">
        <v>3</v>
      </c>
      <c r="M27" s="176">
        <v>4</v>
      </c>
      <c r="N27" s="174"/>
      <c r="O27" s="174"/>
      <c r="P27" s="174"/>
      <c r="Q27" s="174"/>
      <c r="R27" s="174"/>
      <c r="S27" s="174"/>
      <c r="T27" s="174"/>
      <c r="U27" s="174"/>
      <c r="V27" s="174"/>
      <c r="W27" s="175">
        <f t="shared" si="2"/>
        <v>12</v>
      </c>
      <c r="X27" s="175">
        <v>4</v>
      </c>
      <c r="Y27" s="215" t="s">
        <v>601</v>
      </c>
    </row>
    <row r="28" spans="1:25" ht="32.1" customHeight="1">
      <c r="A28" s="31" t="s">
        <v>587</v>
      </c>
      <c r="B28" s="169" t="s">
        <v>602</v>
      </c>
      <c r="C28" s="180"/>
      <c r="D28" s="180"/>
      <c r="E28" s="180"/>
      <c r="F28" s="180"/>
      <c r="G28" s="173"/>
      <c r="H28" s="186"/>
      <c r="I28" s="186"/>
      <c r="J28" s="186"/>
      <c r="K28" s="186"/>
      <c r="L28" s="186"/>
      <c r="M28" s="186"/>
      <c r="N28" s="186"/>
      <c r="O28" s="186"/>
      <c r="P28" s="175"/>
      <c r="Q28" s="186"/>
      <c r="R28" s="186"/>
      <c r="S28" s="186"/>
      <c r="T28" s="176"/>
      <c r="U28" s="176">
        <v>2</v>
      </c>
      <c r="V28" s="186"/>
      <c r="W28" s="175">
        <f t="shared" si="2"/>
        <v>2</v>
      </c>
      <c r="X28" s="175">
        <v>2</v>
      </c>
      <c r="Y28" s="215" t="s">
        <v>603</v>
      </c>
    </row>
    <row r="29" spans="1:25" ht="32.1" customHeight="1">
      <c r="A29" s="31" t="s">
        <v>604</v>
      </c>
      <c r="B29" s="172" t="s">
        <v>453</v>
      </c>
      <c r="C29" s="170"/>
      <c r="D29" s="170"/>
      <c r="E29" s="170"/>
      <c r="F29" s="170"/>
      <c r="G29" s="173"/>
      <c r="H29" s="174"/>
      <c r="I29" s="174"/>
      <c r="J29" s="174"/>
      <c r="K29" s="174"/>
      <c r="L29" s="174"/>
      <c r="M29" s="174"/>
      <c r="N29" s="174"/>
      <c r="O29" s="174"/>
      <c r="P29" s="174"/>
      <c r="Q29" s="174"/>
      <c r="R29" s="176">
        <v>2</v>
      </c>
      <c r="S29" s="176">
        <v>2</v>
      </c>
      <c r="T29" s="176">
        <v>2</v>
      </c>
      <c r="U29" s="191"/>
      <c r="V29" s="191"/>
      <c r="W29" s="175">
        <v>6</v>
      </c>
      <c r="X29" s="175">
        <v>3</v>
      </c>
      <c r="Y29" s="215" t="s">
        <v>605</v>
      </c>
    </row>
    <row r="30" spans="1:25" ht="32.1" customHeight="1">
      <c r="A30" s="31"/>
      <c r="B30" s="181" t="s">
        <v>85</v>
      </c>
      <c r="C30" s="170"/>
      <c r="D30" s="170"/>
      <c r="E30" s="170"/>
      <c r="F30" s="170"/>
      <c r="G30" s="173"/>
      <c r="H30" s="187"/>
      <c r="I30" s="175"/>
      <c r="J30" s="176">
        <v>1</v>
      </c>
      <c r="K30" s="176"/>
      <c r="L30" s="176">
        <v>1</v>
      </c>
      <c r="M30" s="203"/>
      <c r="N30" s="176"/>
      <c r="O30" s="176"/>
      <c r="P30" s="176">
        <v>2</v>
      </c>
      <c r="Q30" s="203"/>
      <c r="R30" s="176">
        <v>1</v>
      </c>
      <c r="S30" s="212"/>
      <c r="T30" s="176">
        <v>1</v>
      </c>
      <c r="U30" s="175"/>
      <c r="V30" s="174"/>
      <c r="W30" s="175">
        <v>6</v>
      </c>
      <c r="X30" s="175">
        <v>8</v>
      </c>
      <c r="Y30" s="215" t="s">
        <v>606</v>
      </c>
    </row>
    <row r="31" spans="1:25" ht="32.1" customHeight="1">
      <c r="A31" s="31" t="s">
        <v>607</v>
      </c>
      <c r="B31" s="181" t="s">
        <v>258</v>
      </c>
      <c r="C31" s="170"/>
      <c r="D31" s="170"/>
      <c r="E31" s="170"/>
      <c r="F31" s="170"/>
      <c r="G31" s="173"/>
      <c r="H31" s="176">
        <v>2</v>
      </c>
      <c r="I31" s="176">
        <v>2</v>
      </c>
      <c r="J31" s="176">
        <v>2</v>
      </c>
      <c r="K31" s="176">
        <v>2</v>
      </c>
      <c r="L31" s="176">
        <v>2</v>
      </c>
      <c r="M31" s="176">
        <v>2</v>
      </c>
      <c r="N31" s="191"/>
      <c r="O31" s="191"/>
      <c r="P31" s="175"/>
      <c r="Q31" s="175"/>
      <c r="R31" s="175"/>
      <c r="S31" s="175"/>
      <c r="T31" s="175"/>
      <c r="U31" s="175"/>
      <c r="V31" s="175"/>
      <c r="W31" s="175">
        <f t="shared" ref="W31:W35" si="3">SUM(H31:V31)</f>
        <v>12</v>
      </c>
      <c r="X31" s="175">
        <v>6</v>
      </c>
      <c r="Y31" s="215" t="s">
        <v>608</v>
      </c>
    </row>
    <row r="32" spans="1:25" ht="32.1" customHeight="1">
      <c r="A32" s="31" t="s">
        <v>609</v>
      </c>
      <c r="B32" s="181" t="s">
        <v>21</v>
      </c>
      <c r="C32" s="184"/>
      <c r="D32" s="188"/>
      <c r="E32" s="184"/>
      <c r="F32" s="178"/>
      <c r="G32" s="189"/>
      <c r="H32" s="184"/>
      <c r="I32" s="188"/>
      <c r="J32" s="198"/>
      <c r="K32" s="184"/>
      <c r="L32" s="184"/>
      <c r="M32" s="190"/>
      <c r="N32" s="178"/>
      <c r="O32" s="184"/>
      <c r="P32" s="190"/>
      <c r="Q32" s="178"/>
      <c r="R32" s="184"/>
      <c r="S32" s="182"/>
      <c r="T32" s="184">
        <v>1</v>
      </c>
      <c r="U32" s="184">
        <v>1</v>
      </c>
      <c r="V32" s="188"/>
      <c r="W32" s="178">
        <f t="shared" si="3"/>
        <v>2</v>
      </c>
      <c r="X32" s="178">
        <v>9</v>
      </c>
      <c r="Y32" s="215" t="s">
        <v>610</v>
      </c>
    </row>
    <row r="33" spans="1:25" ht="32.1" customHeight="1">
      <c r="A33" s="31" t="s">
        <v>611</v>
      </c>
      <c r="B33" s="181" t="s">
        <v>21</v>
      </c>
      <c r="C33" s="184"/>
      <c r="D33" s="188"/>
      <c r="E33" s="184"/>
      <c r="F33" s="184"/>
      <c r="G33" s="189"/>
      <c r="H33" s="184"/>
      <c r="I33" s="184"/>
      <c r="J33" s="178"/>
      <c r="K33" s="188"/>
      <c r="L33" s="184"/>
      <c r="M33" s="188"/>
      <c r="N33" s="184"/>
      <c r="O33" s="198"/>
      <c r="P33" s="178"/>
      <c r="Q33" s="184"/>
      <c r="R33" s="204"/>
      <c r="S33" s="188"/>
      <c r="T33" s="188"/>
      <c r="U33" s="188"/>
      <c r="V33" s="188"/>
      <c r="W33" s="178">
        <f t="shared" si="3"/>
        <v>0</v>
      </c>
      <c r="X33" s="178">
        <v>8</v>
      </c>
      <c r="Y33" s="215" t="s">
        <v>612</v>
      </c>
    </row>
    <row r="34" spans="1:25" ht="32.1" customHeight="1">
      <c r="A34" s="31" t="s">
        <v>569</v>
      </c>
      <c r="B34" s="169" t="s">
        <v>21</v>
      </c>
      <c r="C34" s="188"/>
      <c r="D34" s="184"/>
      <c r="E34" s="190"/>
      <c r="F34" s="184"/>
      <c r="G34" s="189"/>
      <c r="H34" s="184"/>
      <c r="I34" s="184"/>
      <c r="J34" s="198"/>
      <c r="K34" s="184"/>
      <c r="L34" s="184"/>
      <c r="M34" s="188"/>
      <c r="N34" s="178"/>
      <c r="O34" s="184"/>
      <c r="P34" s="198"/>
      <c r="Q34" s="184"/>
      <c r="R34" s="198"/>
      <c r="S34" s="188"/>
      <c r="T34" s="188"/>
      <c r="U34" s="184"/>
      <c r="V34" s="188"/>
      <c r="W34" s="178">
        <f t="shared" si="3"/>
        <v>0</v>
      </c>
      <c r="X34" s="178">
        <v>9</v>
      </c>
      <c r="Y34" s="215" t="s">
        <v>613</v>
      </c>
    </row>
    <row r="35" spans="1:25" ht="32.1" customHeight="1">
      <c r="A35" s="31" t="s">
        <v>561</v>
      </c>
      <c r="B35" s="169" t="s">
        <v>21</v>
      </c>
      <c r="C35" s="184"/>
      <c r="D35" s="184"/>
      <c r="E35" s="184"/>
      <c r="F35" s="184"/>
      <c r="G35" s="189"/>
      <c r="H35" s="184"/>
      <c r="I35" s="184"/>
      <c r="J35" s="178"/>
      <c r="K35" s="184"/>
      <c r="L35" s="184"/>
      <c r="M35" s="190"/>
      <c r="N35" s="178"/>
      <c r="O35" s="184"/>
      <c r="P35" s="178"/>
      <c r="Q35" s="188"/>
      <c r="R35" s="184"/>
      <c r="S35" s="188"/>
      <c r="T35" s="188"/>
      <c r="U35" s="188"/>
      <c r="V35" s="188"/>
      <c r="W35" s="178">
        <f t="shared" si="3"/>
        <v>0</v>
      </c>
      <c r="X35" s="178">
        <v>10</v>
      </c>
      <c r="Y35" s="215" t="s">
        <v>614</v>
      </c>
    </row>
    <row r="36" spans="1:25" ht="32.1" customHeight="1">
      <c r="A36" s="31" t="s">
        <v>615</v>
      </c>
      <c r="B36" s="169" t="s">
        <v>21</v>
      </c>
      <c r="C36" s="184"/>
      <c r="D36" s="190"/>
      <c r="E36" s="184"/>
      <c r="F36" s="190"/>
      <c r="G36" s="189"/>
      <c r="H36" s="184"/>
      <c r="I36" s="198"/>
      <c r="J36" s="204"/>
      <c r="K36" s="184"/>
      <c r="L36" s="188"/>
      <c r="M36" s="190"/>
      <c r="N36" s="188"/>
      <c r="O36" s="188"/>
      <c r="P36" s="188"/>
      <c r="Q36" s="188"/>
      <c r="R36" s="188"/>
      <c r="S36" s="188"/>
      <c r="T36" s="188"/>
      <c r="U36" s="188"/>
      <c r="V36" s="188"/>
      <c r="W36" s="178">
        <f>SUM(G36:V36)</f>
        <v>0</v>
      </c>
      <c r="X36" s="178">
        <v>4</v>
      </c>
      <c r="Y36" s="215" t="s">
        <v>616</v>
      </c>
    </row>
    <row r="37" spans="1:25" ht="32.1" customHeight="1">
      <c r="A37" s="31" t="s">
        <v>615</v>
      </c>
      <c r="B37" s="169" t="s">
        <v>21</v>
      </c>
      <c r="C37" s="184"/>
      <c r="D37" s="190"/>
      <c r="E37" s="184"/>
      <c r="F37" s="190"/>
      <c r="G37" s="189"/>
      <c r="H37" s="184"/>
      <c r="I37" s="188"/>
      <c r="J37" s="204"/>
      <c r="K37" s="184"/>
      <c r="L37" s="188"/>
      <c r="M37" s="190"/>
      <c r="N37" s="188"/>
      <c r="O37" s="188"/>
      <c r="P37" s="188"/>
      <c r="Q37" s="188"/>
      <c r="R37" s="188"/>
      <c r="S37" s="188"/>
      <c r="T37" s="188"/>
      <c r="U37" s="188"/>
      <c r="V37" s="188"/>
      <c r="W37" s="178">
        <f>SUM(G37:V37)</f>
        <v>0</v>
      </c>
      <c r="X37" s="178">
        <v>4</v>
      </c>
      <c r="Y37" s="215" t="s">
        <v>617</v>
      </c>
    </row>
    <row r="38" spans="1:25" ht="32.1" customHeight="1">
      <c r="A38" s="31" t="s">
        <v>618</v>
      </c>
      <c r="B38" s="181" t="s">
        <v>21</v>
      </c>
      <c r="C38" s="178"/>
      <c r="D38" s="190"/>
      <c r="E38" s="184"/>
      <c r="F38" s="184"/>
      <c r="G38" s="189"/>
      <c r="H38" s="184"/>
      <c r="I38" s="184"/>
      <c r="J38" s="178"/>
      <c r="K38" s="184"/>
      <c r="L38" s="184"/>
      <c r="M38" s="178"/>
      <c r="N38" s="184"/>
      <c r="O38" s="178"/>
      <c r="P38" s="188"/>
      <c r="Q38" s="188"/>
      <c r="R38" s="188"/>
      <c r="S38" s="188"/>
      <c r="T38" s="188"/>
      <c r="U38" s="188"/>
      <c r="V38" s="188"/>
      <c r="W38" s="178">
        <f>SUM(F38:V38)</f>
        <v>0</v>
      </c>
      <c r="X38" s="178">
        <v>7</v>
      </c>
      <c r="Y38" s="215" t="s">
        <v>619</v>
      </c>
    </row>
    <row r="39" spans="1:25" ht="32.1" customHeight="1">
      <c r="A39" s="31" t="s">
        <v>620</v>
      </c>
      <c r="B39" s="181" t="s">
        <v>21</v>
      </c>
      <c r="C39" s="178"/>
      <c r="D39" s="190"/>
      <c r="E39" s="178"/>
      <c r="F39" s="184"/>
      <c r="G39" s="189"/>
      <c r="H39" s="184"/>
      <c r="I39" s="184"/>
      <c r="J39" s="178"/>
      <c r="K39" s="184"/>
      <c r="L39" s="184"/>
      <c r="M39" s="178"/>
      <c r="N39" s="184"/>
      <c r="O39" s="178"/>
      <c r="P39" s="188"/>
      <c r="Q39" s="188"/>
      <c r="R39" s="188"/>
      <c r="S39" s="188"/>
      <c r="T39" s="188"/>
      <c r="U39" s="188"/>
      <c r="V39" s="188"/>
      <c r="W39" s="178">
        <f>SUM(F39:V39)</f>
        <v>0</v>
      </c>
      <c r="X39" s="178">
        <v>6</v>
      </c>
      <c r="Y39" s="215" t="s">
        <v>621</v>
      </c>
    </row>
    <row r="40" spans="1:25" ht="32.1" customHeight="1">
      <c r="A40" s="31" t="s">
        <v>569</v>
      </c>
      <c r="B40" s="181" t="s">
        <v>493</v>
      </c>
      <c r="C40" s="170"/>
      <c r="D40" s="170"/>
      <c r="E40" s="170"/>
      <c r="F40" s="170"/>
      <c r="G40" s="173"/>
      <c r="H40" s="174"/>
      <c r="I40" s="174"/>
      <c r="J40" s="174"/>
      <c r="K40" s="174"/>
      <c r="L40" s="176"/>
      <c r="M40" s="176"/>
      <c r="N40" s="176"/>
      <c r="O40" s="176">
        <v>4</v>
      </c>
      <c r="P40" s="191"/>
      <c r="Q40" s="191"/>
      <c r="R40" s="191"/>
      <c r="S40" s="191"/>
      <c r="T40" s="174"/>
      <c r="U40" s="174"/>
      <c r="V40" s="174"/>
      <c r="W40" s="175">
        <v>4</v>
      </c>
      <c r="X40" s="175">
        <v>4</v>
      </c>
      <c r="Y40" s="215" t="s">
        <v>622</v>
      </c>
    </row>
    <row r="41" spans="1:25" ht="32.1" customHeight="1">
      <c r="A41" s="31" t="s">
        <v>569</v>
      </c>
      <c r="B41" s="181" t="s">
        <v>623</v>
      </c>
      <c r="C41" s="177"/>
      <c r="D41" s="177"/>
      <c r="E41" s="177"/>
      <c r="F41" s="177"/>
      <c r="G41" s="173"/>
      <c r="H41" s="176">
        <v>1</v>
      </c>
      <c r="I41" s="176">
        <v>1</v>
      </c>
      <c r="J41" s="176">
        <v>1</v>
      </c>
      <c r="K41" s="176">
        <v>1</v>
      </c>
      <c r="L41" s="176">
        <v>5</v>
      </c>
      <c r="M41" s="176">
        <v>5</v>
      </c>
      <c r="N41" s="174"/>
      <c r="O41" s="174"/>
      <c r="P41" s="191"/>
      <c r="Q41" s="191"/>
      <c r="R41" s="191"/>
      <c r="S41" s="191"/>
      <c r="T41" s="191"/>
      <c r="U41" s="191"/>
      <c r="V41" s="174"/>
      <c r="W41" s="175">
        <v>14</v>
      </c>
      <c r="X41" s="175">
        <v>6</v>
      </c>
      <c r="Y41" s="215" t="s">
        <v>624</v>
      </c>
    </row>
    <row r="42" spans="1:25" ht="32.1" customHeight="1">
      <c r="A42" s="31" t="s">
        <v>569</v>
      </c>
      <c r="B42" s="181" t="s">
        <v>625</v>
      </c>
      <c r="C42" s="177"/>
      <c r="D42" s="177"/>
      <c r="E42" s="177"/>
      <c r="F42" s="177"/>
      <c r="G42" s="173"/>
      <c r="H42" s="191"/>
      <c r="I42" s="191"/>
      <c r="J42" s="174"/>
      <c r="K42" s="174"/>
      <c r="L42" s="174"/>
      <c r="M42" s="174"/>
      <c r="N42" s="174"/>
      <c r="O42" s="174"/>
      <c r="P42" s="174"/>
      <c r="Q42" s="174"/>
      <c r="R42" s="174"/>
      <c r="S42" s="191"/>
      <c r="T42" s="176">
        <v>1</v>
      </c>
      <c r="U42" s="176">
        <v>1</v>
      </c>
      <c r="V42" s="174"/>
      <c r="W42" s="175">
        <v>2</v>
      </c>
      <c r="X42" s="175">
        <v>2</v>
      </c>
      <c r="Y42" s="215" t="s">
        <v>624</v>
      </c>
    </row>
    <row r="43" spans="1:25" ht="32.1" customHeight="1">
      <c r="A43" s="31" t="s">
        <v>569</v>
      </c>
      <c r="B43" s="181" t="s">
        <v>626</v>
      </c>
      <c r="C43" s="177"/>
      <c r="D43" s="177"/>
      <c r="E43" s="177"/>
      <c r="F43" s="177"/>
      <c r="G43" s="173"/>
      <c r="H43" s="174"/>
      <c r="I43" s="174"/>
      <c r="J43" s="174"/>
      <c r="K43" s="174"/>
      <c r="L43" s="191"/>
      <c r="M43" s="191"/>
      <c r="N43" s="174"/>
      <c r="O43" s="191"/>
      <c r="P43" s="176">
        <v>1</v>
      </c>
      <c r="Q43" s="176">
        <v>1</v>
      </c>
      <c r="R43" s="186"/>
      <c r="S43" s="174"/>
      <c r="T43" s="174"/>
      <c r="U43" s="174"/>
      <c r="V43" s="174"/>
      <c r="W43" s="175">
        <f t="shared" ref="W43:W49" si="4">SUM(H43:V43)</f>
        <v>2</v>
      </c>
      <c r="X43" s="175">
        <v>2</v>
      </c>
      <c r="Y43" s="215" t="s">
        <v>624</v>
      </c>
    </row>
    <row r="44" spans="1:25" ht="32.1" customHeight="1">
      <c r="A44" s="31" t="s">
        <v>607</v>
      </c>
      <c r="B44" s="181" t="s">
        <v>627</v>
      </c>
      <c r="C44" s="170"/>
      <c r="D44" s="170"/>
      <c r="E44" s="170"/>
      <c r="F44" s="170"/>
      <c r="G44" s="173"/>
      <c r="H44" s="184"/>
      <c r="I44" s="184"/>
      <c r="J44" s="178"/>
      <c r="K44" s="184"/>
      <c r="L44" s="178"/>
      <c r="M44" s="184"/>
      <c r="N44" s="184"/>
      <c r="O44" s="184"/>
      <c r="P44" s="11"/>
      <c r="Q44" s="184"/>
      <c r="R44" s="178"/>
      <c r="S44" s="184">
        <v>2</v>
      </c>
      <c r="T44" s="178"/>
      <c r="U44" s="11"/>
      <c r="V44" s="210"/>
      <c r="W44" s="178">
        <v>2</v>
      </c>
      <c r="X44" s="178">
        <v>8</v>
      </c>
      <c r="Y44" s="215" t="s">
        <v>628</v>
      </c>
    </row>
    <row r="45" spans="1:25" ht="32.1" customHeight="1">
      <c r="A45" s="31" t="s">
        <v>561</v>
      </c>
      <c r="B45" s="181" t="s">
        <v>627</v>
      </c>
      <c r="C45" s="170"/>
      <c r="D45" s="170"/>
      <c r="E45" s="170"/>
      <c r="F45" s="170"/>
      <c r="G45" s="173"/>
      <c r="H45" s="184"/>
      <c r="I45" s="184"/>
      <c r="J45" s="178"/>
      <c r="K45" s="184"/>
      <c r="L45" s="178"/>
      <c r="M45" s="184"/>
      <c r="N45" s="184"/>
      <c r="O45" s="11"/>
      <c r="P45" s="178"/>
      <c r="Q45" s="178"/>
      <c r="R45" s="182"/>
      <c r="S45" s="11"/>
      <c r="T45" s="11"/>
      <c r="U45" s="178"/>
      <c r="V45" s="210"/>
      <c r="W45" s="178">
        <v>0</v>
      </c>
      <c r="X45" s="178">
        <v>5</v>
      </c>
      <c r="Y45" s="215" t="s">
        <v>629</v>
      </c>
    </row>
    <row r="46" spans="1:25" ht="32.1" customHeight="1">
      <c r="A46" s="31" t="s">
        <v>587</v>
      </c>
      <c r="B46" s="169" t="s">
        <v>256</v>
      </c>
      <c r="C46" s="192"/>
      <c r="D46" s="192"/>
      <c r="E46" s="192"/>
      <c r="F46" s="193"/>
      <c r="G46" s="189"/>
      <c r="H46" s="184"/>
      <c r="I46" s="184"/>
      <c r="J46" s="184"/>
      <c r="K46" s="184"/>
      <c r="L46" s="184"/>
      <c r="M46" s="184"/>
      <c r="N46" s="184"/>
      <c r="O46" s="184"/>
      <c r="P46" s="184"/>
      <c r="Q46" s="184"/>
      <c r="R46" s="184"/>
      <c r="S46" s="184"/>
      <c r="T46" s="184">
        <v>1</v>
      </c>
      <c r="U46" s="184">
        <v>1</v>
      </c>
      <c r="V46" s="210"/>
      <c r="W46" s="178">
        <f>SUM(H46:V46)</f>
        <v>2</v>
      </c>
      <c r="X46" s="178">
        <v>14</v>
      </c>
      <c r="Y46" s="215" t="s">
        <v>630</v>
      </c>
    </row>
    <row r="47" spans="1:25" ht="32.1" customHeight="1">
      <c r="A47" s="31" t="s">
        <v>561</v>
      </c>
      <c r="B47" s="169" t="s">
        <v>631</v>
      </c>
      <c r="C47" s="170"/>
      <c r="D47" s="170"/>
      <c r="E47" s="170"/>
      <c r="F47" s="170"/>
      <c r="G47" s="173"/>
      <c r="H47" s="176">
        <v>4</v>
      </c>
      <c r="I47" s="176">
        <v>5</v>
      </c>
      <c r="J47" s="176">
        <v>5</v>
      </c>
      <c r="K47" s="176">
        <v>1</v>
      </c>
      <c r="L47" s="174"/>
      <c r="M47" s="174"/>
      <c r="N47" s="174"/>
      <c r="O47" s="174"/>
      <c r="P47" s="174"/>
      <c r="Q47" s="174"/>
      <c r="R47" s="174"/>
      <c r="S47" s="174"/>
      <c r="T47" s="174"/>
      <c r="U47" s="174"/>
      <c r="V47" s="174"/>
      <c r="W47" s="175">
        <f t="shared" si="4"/>
        <v>15</v>
      </c>
      <c r="X47" s="175">
        <v>4</v>
      </c>
      <c r="Y47" s="215" t="s">
        <v>632</v>
      </c>
    </row>
    <row r="48" spans="1:25" ht="32.1" customHeight="1">
      <c r="A48" s="31" t="s">
        <v>561</v>
      </c>
      <c r="B48" s="169" t="s">
        <v>250</v>
      </c>
      <c r="C48" s="170"/>
      <c r="D48" s="170"/>
      <c r="E48" s="170"/>
      <c r="F48" s="170"/>
      <c r="G48" s="173"/>
      <c r="H48" s="174"/>
      <c r="I48" s="174"/>
      <c r="J48" s="174"/>
      <c r="K48" s="174"/>
      <c r="L48" s="174"/>
      <c r="M48" s="174"/>
      <c r="N48" s="174"/>
      <c r="O48" s="191"/>
      <c r="P48" s="176"/>
      <c r="Q48" s="176"/>
      <c r="R48" s="176"/>
      <c r="S48" s="176"/>
      <c r="T48" s="176"/>
      <c r="U48" s="176">
        <v>2</v>
      </c>
      <c r="V48" s="174"/>
      <c r="W48" s="175">
        <f t="shared" si="4"/>
        <v>2</v>
      </c>
      <c r="X48" s="175">
        <v>6</v>
      </c>
      <c r="Y48" s="215" t="s">
        <v>633</v>
      </c>
    </row>
    <row r="49" spans="1:25" ht="32.1" customHeight="1">
      <c r="A49" s="31" t="s">
        <v>561</v>
      </c>
      <c r="B49" s="169" t="s">
        <v>634</v>
      </c>
      <c r="C49" s="170"/>
      <c r="D49" s="170"/>
      <c r="E49" s="170"/>
      <c r="F49" s="170"/>
      <c r="G49" s="173"/>
      <c r="H49" s="174"/>
      <c r="I49" s="174"/>
      <c r="J49" s="174"/>
      <c r="K49" s="174"/>
      <c r="L49" s="174"/>
      <c r="M49" s="174"/>
      <c r="N49" s="191"/>
      <c r="O49" s="191"/>
      <c r="P49" s="191"/>
      <c r="Q49" s="191"/>
      <c r="R49" s="175"/>
      <c r="S49" s="176">
        <v>3</v>
      </c>
      <c r="T49" s="176">
        <v>3</v>
      </c>
      <c r="U49" s="176">
        <v>2</v>
      </c>
      <c r="V49" s="174"/>
      <c r="W49" s="175">
        <f t="shared" si="4"/>
        <v>8</v>
      </c>
      <c r="X49" s="175">
        <v>3</v>
      </c>
      <c r="Y49" s="215" t="s">
        <v>632</v>
      </c>
    </row>
    <row r="50" spans="1:25" ht="32.1" customHeight="1">
      <c r="A50" s="31" t="s">
        <v>609</v>
      </c>
      <c r="B50" s="169" t="s">
        <v>635</v>
      </c>
      <c r="C50" s="180"/>
      <c r="D50" s="180"/>
      <c r="E50" s="180"/>
      <c r="F50" s="194"/>
      <c r="G50" s="173"/>
      <c r="H50" s="191"/>
      <c r="I50" s="191"/>
      <c r="J50" s="191"/>
      <c r="K50" s="186"/>
      <c r="L50" s="186"/>
      <c r="M50" s="186"/>
      <c r="N50" s="186"/>
      <c r="O50" s="186"/>
      <c r="P50" s="186"/>
      <c r="Q50" s="186"/>
      <c r="R50" s="186"/>
      <c r="S50" s="176">
        <v>4</v>
      </c>
      <c r="T50" s="176">
        <v>4</v>
      </c>
      <c r="U50" s="176">
        <v>4</v>
      </c>
      <c r="V50" s="176">
        <v>2</v>
      </c>
      <c r="W50" s="175">
        <v>14</v>
      </c>
      <c r="X50" s="175">
        <v>4</v>
      </c>
      <c r="Y50" s="215" t="s">
        <v>636</v>
      </c>
    </row>
    <row r="51" spans="1:25" ht="32.1" customHeight="1">
      <c r="A51" s="31" t="s">
        <v>561</v>
      </c>
      <c r="B51" s="169" t="s">
        <v>637</v>
      </c>
      <c r="C51" s="170"/>
      <c r="D51" s="170"/>
      <c r="E51" s="170"/>
      <c r="F51" s="170"/>
      <c r="G51" s="173"/>
      <c r="H51" s="174"/>
      <c r="I51" s="174"/>
      <c r="J51" s="174"/>
      <c r="K51" s="174"/>
      <c r="L51" s="174"/>
      <c r="M51" s="175"/>
      <c r="N51" s="176">
        <v>3</v>
      </c>
      <c r="O51" s="176">
        <v>2</v>
      </c>
      <c r="P51" s="176">
        <v>2</v>
      </c>
      <c r="Q51" s="174"/>
      <c r="R51" s="174"/>
      <c r="S51" s="191"/>
      <c r="T51" s="191"/>
      <c r="U51" s="191"/>
      <c r="V51" s="174"/>
      <c r="W51" s="175">
        <f t="shared" ref="W51:W53" si="5">SUM(H51:V51)</f>
        <v>7</v>
      </c>
      <c r="X51" s="175">
        <v>3</v>
      </c>
      <c r="Y51" s="215" t="s">
        <v>632</v>
      </c>
    </row>
    <row r="52" spans="1:25" ht="32.1" customHeight="1">
      <c r="A52" s="31" t="s">
        <v>561</v>
      </c>
      <c r="B52" s="169" t="s">
        <v>638</v>
      </c>
      <c r="C52" s="170"/>
      <c r="D52" s="170"/>
      <c r="E52" s="170"/>
      <c r="F52" s="170"/>
      <c r="G52" s="173"/>
      <c r="H52" s="186"/>
      <c r="I52" s="186"/>
      <c r="J52" s="186"/>
      <c r="K52" s="176"/>
      <c r="L52" s="176"/>
      <c r="M52" s="176"/>
      <c r="N52" s="176"/>
      <c r="O52" s="176"/>
      <c r="P52" s="176"/>
      <c r="Q52" s="176"/>
      <c r="R52" s="176"/>
      <c r="S52" s="176"/>
      <c r="T52" s="176">
        <v>3</v>
      </c>
      <c r="U52" s="186"/>
      <c r="V52" s="175"/>
      <c r="W52" s="175">
        <f t="shared" si="5"/>
        <v>3</v>
      </c>
      <c r="X52" s="175">
        <v>10</v>
      </c>
      <c r="Y52" s="215" t="s">
        <v>639</v>
      </c>
    </row>
    <row r="53" spans="1:25" ht="32.1" customHeight="1">
      <c r="A53" s="31" t="s">
        <v>561</v>
      </c>
      <c r="B53" s="181" t="s">
        <v>640</v>
      </c>
      <c r="C53" s="170"/>
      <c r="D53" s="170"/>
      <c r="E53" s="170"/>
      <c r="F53" s="170"/>
      <c r="G53" s="173"/>
      <c r="H53" s="176"/>
      <c r="I53" s="176"/>
      <c r="J53" s="176"/>
      <c r="K53" s="176">
        <v>2</v>
      </c>
      <c r="L53" s="175"/>
      <c r="M53" s="176"/>
      <c r="N53" s="176"/>
      <c r="O53" s="176"/>
      <c r="P53" s="176"/>
      <c r="Q53" s="176"/>
      <c r="R53" s="176"/>
      <c r="S53" s="176"/>
      <c r="T53" s="176"/>
      <c r="U53" s="176">
        <v>2</v>
      </c>
      <c r="V53" s="175"/>
      <c r="W53" s="175">
        <f t="shared" si="5"/>
        <v>4</v>
      </c>
      <c r="X53" s="175">
        <v>13</v>
      </c>
      <c r="Y53" s="215" t="s">
        <v>639</v>
      </c>
    </row>
    <row r="54" spans="1:25" ht="32.1" customHeight="1">
      <c r="A54" s="31" t="s">
        <v>587</v>
      </c>
      <c r="B54" s="181" t="s">
        <v>641</v>
      </c>
      <c r="C54" s="195"/>
      <c r="D54" s="195"/>
      <c r="E54" s="195"/>
      <c r="F54" s="195"/>
      <c r="G54" s="173"/>
      <c r="H54" s="176"/>
      <c r="I54" s="176"/>
      <c r="J54" s="176">
        <v>1</v>
      </c>
      <c r="K54" s="176">
        <v>1</v>
      </c>
      <c r="L54" s="176">
        <v>1</v>
      </c>
      <c r="M54" s="176">
        <v>1</v>
      </c>
      <c r="N54" s="176">
        <v>1</v>
      </c>
      <c r="O54" s="176">
        <v>1</v>
      </c>
      <c r="P54" s="176">
        <v>1</v>
      </c>
      <c r="Q54" s="191"/>
      <c r="R54" s="191"/>
      <c r="S54" s="191"/>
      <c r="T54" s="213"/>
      <c r="U54" s="213"/>
      <c r="V54" s="175"/>
      <c r="W54" s="175">
        <v>7</v>
      </c>
      <c r="X54" s="175">
        <v>9</v>
      </c>
      <c r="Y54" s="215" t="s">
        <v>642</v>
      </c>
    </row>
    <row r="55" spans="1:25" ht="32.1" customHeight="1">
      <c r="A55" s="31" t="s">
        <v>561</v>
      </c>
      <c r="B55" s="169" t="s">
        <v>643</v>
      </c>
      <c r="C55" s="170"/>
      <c r="D55" s="170"/>
      <c r="E55" s="170"/>
      <c r="F55" s="170"/>
      <c r="G55" s="173"/>
      <c r="H55" s="176"/>
      <c r="I55" s="176"/>
      <c r="J55" s="176"/>
      <c r="K55" s="176"/>
      <c r="L55" s="176">
        <v>1</v>
      </c>
      <c r="M55" s="176"/>
      <c r="N55" s="176"/>
      <c r="O55" s="176"/>
      <c r="P55" s="176"/>
      <c r="Q55" s="176">
        <v>2</v>
      </c>
      <c r="R55" s="186"/>
      <c r="S55" s="186"/>
      <c r="T55" s="186"/>
      <c r="U55" s="186"/>
      <c r="V55" s="175"/>
      <c r="W55" s="175">
        <f t="shared" ref="W55:W59" si="6">SUM(H55:V55)</f>
        <v>3</v>
      </c>
      <c r="X55" s="175">
        <v>10</v>
      </c>
      <c r="Y55" s="215" t="s">
        <v>639</v>
      </c>
    </row>
    <row r="56" spans="1:25" ht="32.1" customHeight="1">
      <c r="A56" s="31" t="s">
        <v>561</v>
      </c>
      <c r="B56" s="169" t="s">
        <v>644</v>
      </c>
      <c r="C56" s="170"/>
      <c r="D56" s="170"/>
      <c r="E56" s="170"/>
      <c r="F56" s="170"/>
      <c r="G56" s="173"/>
      <c r="H56" s="186"/>
      <c r="I56" s="186"/>
      <c r="J56" s="186"/>
      <c r="K56" s="186"/>
      <c r="L56" s="176"/>
      <c r="M56" s="176"/>
      <c r="N56" s="176"/>
      <c r="O56" s="176">
        <v>1</v>
      </c>
      <c r="P56" s="175"/>
      <c r="Q56" s="176"/>
      <c r="R56" s="176"/>
      <c r="S56" s="176"/>
      <c r="T56" s="176"/>
      <c r="U56" s="176">
        <v>2</v>
      </c>
      <c r="V56" s="175"/>
      <c r="W56" s="175">
        <f t="shared" si="6"/>
        <v>3</v>
      </c>
      <c r="X56" s="175">
        <v>9</v>
      </c>
      <c r="Y56" s="215" t="s">
        <v>639</v>
      </c>
    </row>
    <row r="57" spans="1:25" ht="32.1" customHeight="1">
      <c r="A57" s="31" t="s">
        <v>572</v>
      </c>
      <c r="B57" s="169" t="s">
        <v>234</v>
      </c>
      <c r="C57" s="170"/>
      <c r="D57" s="196"/>
      <c r="E57" s="196"/>
      <c r="F57" s="196"/>
      <c r="G57" s="173"/>
      <c r="H57" s="176">
        <v>4</v>
      </c>
      <c r="I57" s="191"/>
      <c r="J57" s="175"/>
      <c r="K57" s="174"/>
      <c r="L57" s="174"/>
      <c r="M57" s="174"/>
      <c r="N57" s="174"/>
      <c r="O57" s="174"/>
      <c r="P57" s="174"/>
      <c r="Q57" s="174"/>
      <c r="R57" s="174"/>
      <c r="S57" s="174"/>
      <c r="T57" s="174"/>
      <c r="U57" s="174"/>
      <c r="V57" s="174"/>
      <c r="W57" s="175">
        <v>4</v>
      </c>
      <c r="X57" s="175">
        <v>4</v>
      </c>
      <c r="Y57" s="215" t="s">
        <v>573</v>
      </c>
    </row>
    <row r="58" spans="1:25" ht="32.1" customHeight="1">
      <c r="A58" s="31" t="s">
        <v>607</v>
      </c>
      <c r="B58" s="169" t="s">
        <v>645</v>
      </c>
      <c r="C58" s="170"/>
      <c r="D58" s="170"/>
      <c r="E58" s="170"/>
      <c r="F58" s="170"/>
      <c r="G58" s="173"/>
      <c r="H58" s="174"/>
      <c r="I58" s="174"/>
      <c r="J58" s="175"/>
      <c r="K58" s="175"/>
      <c r="L58" s="191"/>
      <c r="M58" s="191"/>
      <c r="N58" s="176">
        <v>2</v>
      </c>
      <c r="O58" s="176">
        <v>2</v>
      </c>
      <c r="P58" s="176">
        <v>2</v>
      </c>
      <c r="Q58" s="175"/>
      <c r="R58" s="176">
        <v>1</v>
      </c>
      <c r="S58" s="176">
        <v>2</v>
      </c>
      <c r="T58" s="176"/>
      <c r="U58" s="176">
        <v>1</v>
      </c>
      <c r="V58" s="174"/>
      <c r="W58" s="175">
        <f t="shared" si="6"/>
        <v>10</v>
      </c>
      <c r="X58" s="175">
        <v>7</v>
      </c>
      <c r="Y58" s="215" t="s">
        <v>646</v>
      </c>
    </row>
    <row r="59" spans="1:25" ht="32.1" customHeight="1">
      <c r="A59" s="31" t="s">
        <v>607</v>
      </c>
      <c r="B59" s="169" t="s">
        <v>647</v>
      </c>
      <c r="C59" s="170"/>
      <c r="D59" s="170"/>
      <c r="E59" s="170"/>
      <c r="F59" s="170"/>
      <c r="G59" s="173"/>
      <c r="H59" s="176"/>
      <c r="I59" s="176">
        <v>2</v>
      </c>
      <c r="J59" s="176"/>
      <c r="K59" s="176">
        <v>2</v>
      </c>
      <c r="L59" s="174"/>
      <c r="M59" s="174"/>
      <c r="N59" s="174"/>
      <c r="O59" s="174"/>
      <c r="P59" s="174"/>
      <c r="Q59" s="174"/>
      <c r="R59" s="174"/>
      <c r="S59" s="174"/>
      <c r="T59" s="174"/>
      <c r="U59" s="174"/>
      <c r="V59" s="174"/>
      <c r="W59" s="175">
        <f t="shared" si="6"/>
        <v>4</v>
      </c>
      <c r="X59" s="175">
        <v>4</v>
      </c>
      <c r="Y59" s="215" t="s">
        <v>646</v>
      </c>
    </row>
    <row r="60" spans="1:25" ht="32.1" customHeight="1">
      <c r="A60" s="31" t="s">
        <v>572</v>
      </c>
      <c r="B60" s="169" t="s">
        <v>396</v>
      </c>
      <c r="C60" s="185"/>
      <c r="D60" s="196"/>
      <c r="E60" s="196"/>
      <c r="F60" s="196"/>
      <c r="G60" s="173"/>
      <c r="H60" s="176">
        <v>7</v>
      </c>
      <c r="I60" s="176">
        <v>7</v>
      </c>
      <c r="J60" s="175"/>
      <c r="K60" s="175"/>
      <c r="L60" s="175"/>
      <c r="M60" s="185"/>
      <c r="N60" s="185"/>
      <c r="O60" s="185"/>
      <c r="P60" s="185"/>
      <c r="Q60" s="185"/>
      <c r="R60" s="185"/>
      <c r="S60" s="174"/>
      <c r="T60" s="174"/>
      <c r="U60" s="174"/>
      <c r="V60" s="174"/>
      <c r="W60" s="175">
        <v>14</v>
      </c>
      <c r="X60" s="175">
        <v>5</v>
      </c>
      <c r="Y60" s="215" t="s">
        <v>590</v>
      </c>
    </row>
    <row r="61" spans="1:25" ht="32.1" customHeight="1">
      <c r="A61" s="31" t="s">
        <v>648</v>
      </c>
      <c r="B61" s="169" t="s">
        <v>649</v>
      </c>
      <c r="C61" s="170"/>
      <c r="D61" s="170"/>
      <c r="E61" s="170"/>
      <c r="F61" s="170"/>
      <c r="G61" s="173"/>
      <c r="H61" s="176"/>
      <c r="I61" s="176"/>
      <c r="J61" s="176">
        <v>2</v>
      </c>
      <c r="K61" s="174"/>
      <c r="L61" s="174"/>
      <c r="M61" s="174"/>
      <c r="N61" s="174"/>
      <c r="O61" s="186"/>
      <c r="P61" s="186"/>
      <c r="Q61" s="186"/>
      <c r="R61" s="186"/>
      <c r="S61" s="191"/>
      <c r="T61" s="191"/>
      <c r="U61" s="191"/>
      <c r="V61" s="174"/>
      <c r="W61" s="175">
        <f t="shared" ref="W61:W67" si="7">SUM(H61:V61)</f>
        <v>2</v>
      </c>
      <c r="X61" s="175">
        <v>3</v>
      </c>
      <c r="Y61" s="215" t="s">
        <v>650</v>
      </c>
    </row>
    <row r="62" spans="1:25" ht="32.1" customHeight="1">
      <c r="A62" s="31" t="s">
        <v>651</v>
      </c>
      <c r="B62" s="169" t="s">
        <v>241</v>
      </c>
      <c r="C62" s="193"/>
      <c r="D62" s="193"/>
      <c r="E62" s="197"/>
      <c r="F62" s="197"/>
      <c r="G62" s="197"/>
      <c r="H62" s="184"/>
      <c r="I62" s="184"/>
      <c r="J62" s="184"/>
      <c r="K62" s="184">
        <v>14</v>
      </c>
      <c r="L62" s="198"/>
      <c r="M62" s="198"/>
      <c r="N62" s="198"/>
      <c r="O62" s="198"/>
      <c r="P62" s="198"/>
      <c r="Q62" s="198"/>
      <c r="R62" s="198"/>
      <c r="S62" s="210"/>
      <c r="T62" s="210"/>
      <c r="U62" s="210"/>
      <c r="V62" s="210"/>
      <c r="W62" s="178">
        <f t="shared" si="7"/>
        <v>14</v>
      </c>
      <c r="X62" s="178">
        <v>7</v>
      </c>
      <c r="Y62" s="215" t="s">
        <v>652</v>
      </c>
    </row>
    <row r="63" spans="1:25" ht="32.1" customHeight="1">
      <c r="A63" s="31" t="s">
        <v>615</v>
      </c>
      <c r="B63" s="169" t="s">
        <v>245</v>
      </c>
      <c r="C63" s="170"/>
      <c r="D63" s="170"/>
      <c r="E63" s="170"/>
      <c r="F63" s="170"/>
      <c r="G63" s="173"/>
      <c r="H63" s="184"/>
      <c r="I63" s="184"/>
      <c r="J63" s="184"/>
      <c r="K63" s="184"/>
      <c r="L63" s="184"/>
      <c r="M63" s="184">
        <v>2</v>
      </c>
      <c r="N63" s="178"/>
      <c r="O63" s="184"/>
      <c r="P63" s="184"/>
      <c r="Q63" s="184"/>
      <c r="R63" s="184">
        <v>2</v>
      </c>
      <c r="S63" s="184"/>
      <c r="T63" s="184"/>
      <c r="U63" s="184">
        <v>2</v>
      </c>
      <c r="V63" s="175"/>
      <c r="W63" s="175">
        <f t="shared" si="7"/>
        <v>6</v>
      </c>
      <c r="X63" s="175">
        <v>13</v>
      </c>
      <c r="Y63" s="215" t="s">
        <v>653</v>
      </c>
    </row>
    <row r="64" spans="1:25" ht="32.1" customHeight="1">
      <c r="A64" s="31" t="s">
        <v>572</v>
      </c>
      <c r="B64" s="169" t="s">
        <v>654</v>
      </c>
      <c r="C64" s="170"/>
      <c r="D64" s="170"/>
      <c r="E64" s="170"/>
      <c r="F64" s="170"/>
      <c r="G64" s="173"/>
      <c r="H64" s="176">
        <v>2</v>
      </c>
      <c r="I64" s="176">
        <v>6</v>
      </c>
      <c r="J64" s="176">
        <v>3</v>
      </c>
      <c r="K64" s="176">
        <v>4</v>
      </c>
      <c r="L64" s="176">
        <v>4</v>
      </c>
      <c r="M64" s="176">
        <v>4</v>
      </c>
      <c r="N64" s="176">
        <v>1</v>
      </c>
      <c r="O64" s="191"/>
      <c r="P64" s="191"/>
      <c r="Q64" s="191"/>
      <c r="R64" s="191"/>
      <c r="S64" s="191"/>
      <c r="T64" s="174"/>
      <c r="U64" s="174"/>
      <c r="V64" s="174"/>
      <c r="W64" s="175">
        <f t="shared" si="7"/>
        <v>24</v>
      </c>
      <c r="X64" s="175">
        <v>7</v>
      </c>
      <c r="Y64" s="215" t="s">
        <v>573</v>
      </c>
    </row>
    <row r="65" spans="1:25" ht="32.1" customHeight="1">
      <c r="A65" s="31" t="s">
        <v>572</v>
      </c>
      <c r="B65" s="169" t="s">
        <v>655</v>
      </c>
      <c r="C65" s="170"/>
      <c r="D65" s="170"/>
      <c r="E65" s="170"/>
      <c r="F65" s="170"/>
      <c r="G65" s="173"/>
      <c r="H65" s="174"/>
      <c r="I65" s="174"/>
      <c r="J65" s="176"/>
      <c r="K65" s="176">
        <v>4</v>
      </c>
      <c r="L65" s="176">
        <v>1</v>
      </c>
      <c r="M65" s="175"/>
      <c r="N65" s="176"/>
      <c r="O65" s="176">
        <v>4</v>
      </c>
      <c r="P65" s="191"/>
      <c r="Q65" s="175"/>
      <c r="R65" s="175"/>
      <c r="S65" s="174"/>
      <c r="T65" s="174"/>
      <c r="U65" s="174"/>
      <c r="V65" s="174"/>
      <c r="W65" s="175">
        <f t="shared" si="7"/>
        <v>9</v>
      </c>
      <c r="X65" s="175">
        <v>5</v>
      </c>
      <c r="Y65" s="215" t="s">
        <v>573</v>
      </c>
    </row>
    <row r="66" spans="1:25" ht="32.1" customHeight="1">
      <c r="A66" s="31" t="s">
        <v>656</v>
      </c>
      <c r="B66" s="169" t="s">
        <v>243</v>
      </c>
      <c r="C66" s="180"/>
      <c r="D66" s="180"/>
      <c r="E66" s="180"/>
      <c r="F66" s="180"/>
      <c r="G66" s="173"/>
      <c r="H66" s="186"/>
      <c r="I66" s="186"/>
      <c r="J66" s="186"/>
      <c r="K66" s="186"/>
      <c r="L66" s="191"/>
      <c r="M66" s="191"/>
      <c r="N66" s="191"/>
      <c r="O66" s="191"/>
      <c r="P66" s="191"/>
      <c r="Q66" s="176">
        <v>2</v>
      </c>
      <c r="R66" s="176">
        <v>2</v>
      </c>
      <c r="S66" s="176"/>
      <c r="T66" s="176">
        <v>1</v>
      </c>
      <c r="U66" s="176">
        <v>1</v>
      </c>
      <c r="V66" s="186"/>
      <c r="W66" s="175">
        <f t="shared" si="7"/>
        <v>6</v>
      </c>
      <c r="X66" s="175">
        <v>5</v>
      </c>
      <c r="Y66" s="215" t="s">
        <v>657</v>
      </c>
    </row>
    <row r="67" spans="1:25" ht="32.1" customHeight="1">
      <c r="A67" s="31" t="s">
        <v>561</v>
      </c>
      <c r="B67" s="169" t="s">
        <v>439</v>
      </c>
      <c r="C67" s="170"/>
      <c r="D67" s="170"/>
      <c r="E67" s="170"/>
      <c r="F67" s="170"/>
      <c r="G67" s="173"/>
      <c r="H67" s="174"/>
      <c r="I67" s="174"/>
      <c r="J67" s="176"/>
      <c r="K67" s="176"/>
      <c r="L67" s="176"/>
      <c r="M67" s="176"/>
      <c r="N67" s="176">
        <v>2</v>
      </c>
      <c r="O67" s="176"/>
      <c r="P67" s="176"/>
      <c r="Q67" s="176"/>
      <c r="R67" s="176"/>
      <c r="S67" s="176">
        <v>3</v>
      </c>
      <c r="T67" s="174"/>
      <c r="U67" s="174"/>
      <c r="V67" s="174"/>
      <c r="W67" s="175">
        <f t="shared" si="7"/>
        <v>5</v>
      </c>
      <c r="X67" s="175">
        <v>10</v>
      </c>
      <c r="Y67" s="215" t="s">
        <v>658</v>
      </c>
    </row>
    <row r="68" spans="1:25" ht="32.1" customHeight="1">
      <c r="A68" s="31" t="s">
        <v>587</v>
      </c>
      <c r="B68" s="169" t="s">
        <v>247</v>
      </c>
      <c r="C68" s="170"/>
      <c r="D68" s="170"/>
      <c r="E68" s="170"/>
      <c r="F68" s="176"/>
      <c r="G68" s="176"/>
      <c r="H68" s="176"/>
      <c r="I68" s="176"/>
      <c r="J68" s="176">
        <v>2</v>
      </c>
      <c r="K68" s="176"/>
      <c r="L68" s="176"/>
      <c r="M68" s="176"/>
      <c r="N68" s="176">
        <v>1</v>
      </c>
      <c r="O68" s="176">
        <v>2</v>
      </c>
      <c r="P68" s="176">
        <v>2</v>
      </c>
      <c r="Q68" s="175"/>
      <c r="R68" s="174"/>
      <c r="S68" s="174"/>
      <c r="T68" s="174"/>
      <c r="U68" s="174"/>
      <c r="V68" s="174"/>
      <c r="W68" s="175">
        <v>7</v>
      </c>
      <c r="X68" s="175">
        <v>11</v>
      </c>
      <c r="Y68" s="215" t="s">
        <v>603</v>
      </c>
    </row>
    <row r="69" spans="1:25" ht="32.1" customHeight="1">
      <c r="A69" s="31" t="s">
        <v>659</v>
      </c>
      <c r="B69" s="169" t="s">
        <v>382</v>
      </c>
      <c r="C69" s="170"/>
      <c r="D69" s="170"/>
      <c r="E69" s="170"/>
      <c r="F69" s="170"/>
      <c r="G69" s="173"/>
      <c r="H69" s="176">
        <v>2</v>
      </c>
      <c r="I69" s="176">
        <v>3</v>
      </c>
      <c r="J69" s="176">
        <v>3</v>
      </c>
      <c r="K69" s="176">
        <v>3</v>
      </c>
      <c r="L69" s="176">
        <v>2</v>
      </c>
      <c r="M69" s="191"/>
      <c r="N69" s="191"/>
      <c r="O69" s="191"/>
      <c r="P69" s="191"/>
      <c r="Q69" s="174"/>
      <c r="R69" s="174"/>
      <c r="S69" s="174"/>
      <c r="T69" s="174"/>
      <c r="U69" s="174"/>
      <c r="V69" s="174"/>
      <c r="W69" s="175">
        <v>13</v>
      </c>
      <c r="X69" s="175">
        <v>5</v>
      </c>
      <c r="Y69" s="215" t="s">
        <v>660</v>
      </c>
    </row>
    <row r="70" spans="1:25" ht="32.1" customHeight="1">
      <c r="A70" s="31" t="s">
        <v>574</v>
      </c>
      <c r="B70" s="169" t="s">
        <v>661</v>
      </c>
      <c r="C70" s="216"/>
      <c r="D70" s="216"/>
      <c r="E70" s="216"/>
      <c r="F70" s="216"/>
      <c r="G70" s="173"/>
      <c r="H70" s="191"/>
      <c r="I70" s="191"/>
      <c r="J70" s="191"/>
      <c r="K70" s="191"/>
      <c r="L70" s="191"/>
      <c r="M70" s="175"/>
      <c r="N70" s="175"/>
      <c r="O70" s="191"/>
      <c r="P70" s="191"/>
      <c r="Q70" s="176"/>
      <c r="R70" s="176">
        <v>2</v>
      </c>
      <c r="S70" s="176">
        <v>1</v>
      </c>
      <c r="T70" s="176"/>
      <c r="U70" s="176">
        <v>2</v>
      </c>
      <c r="V70" s="175"/>
      <c r="W70" s="175">
        <v>5</v>
      </c>
      <c r="X70" s="175">
        <v>5</v>
      </c>
      <c r="Y70" s="215" t="s">
        <v>662</v>
      </c>
    </row>
    <row r="71" spans="1:25" ht="32.1" customHeight="1">
      <c r="A71" s="31" t="s">
        <v>574</v>
      </c>
      <c r="B71" s="169" t="s">
        <v>663</v>
      </c>
      <c r="C71" s="217"/>
      <c r="D71" s="217"/>
      <c r="E71" s="217"/>
      <c r="F71" s="217"/>
      <c r="G71" s="173"/>
      <c r="H71" s="176"/>
      <c r="I71" s="176"/>
      <c r="J71" s="176"/>
      <c r="K71" s="176"/>
      <c r="L71" s="176"/>
      <c r="M71" s="176">
        <v>2</v>
      </c>
      <c r="N71" s="176">
        <v>3</v>
      </c>
      <c r="O71" s="191"/>
      <c r="P71" s="191"/>
      <c r="Q71" s="191"/>
      <c r="R71" s="191"/>
      <c r="S71" s="191"/>
      <c r="T71" s="191"/>
      <c r="U71" s="191"/>
      <c r="V71" s="174"/>
      <c r="W71" s="175">
        <v>5</v>
      </c>
      <c r="X71" s="175">
        <v>7</v>
      </c>
      <c r="Y71" s="215" t="s">
        <v>662</v>
      </c>
    </row>
    <row r="72" spans="1:25" ht="32.1" customHeight="1">
      <c r="A72" s="31" t="s">
        <v>565</v>
      </c>
      <c r="B72" s="169" t="s">
        <v>376</v>
      </c>
      <c r="C72" s="170"/>
      <c r="D72" s="170"/>
      <c r="E72" s="170"/>
      <c r="F72" s="170"/>
      <c r="G72" s="173"/>
      <c r="H72" s="174"/>
      <c r="I72" s="174"/>
      <c r="J72" s="174"/>
      <c r="K72" s="174"/>
      <c r="L72" s="191"/>
      <c r="M72" s="176">
        <v>1</v>
      </c>
      <c r="N72" s="176">
        <v>1</v>
      </c>
      <c r="O72" s="191"/>
      <c r="P72" s="176">
        <v>1</v>
      </c>
      <c r="Q72" s="174"/>
      <c r="R72" s="174"/>
      <c r="S72" s="174"/>
      <c r="T72" s="186"/>
      <c r="U72" s="174"/>
      <c r="V72" s="174"/>
      <c r="W72" s="175">
        <v>3</v>
      </c>
      <c r="X72" s="175">
        <v>3</v>
      </c>
      <c r="Y72" s="215" t="s">
        <v>664</v>
      </c>
    </row>
    <row r="73" spans="1:25" ht="32.1" customHeight="1">
      <c r="A73" s="31" t="s">
        <v>651</v>
      </c>
      <c r="B73" s="169" t="s">
        <v>665</v>
      </c>
      <c r="C73" s="218"/>
      <c r="D73" s="218"/>
      <c r="E73" s="218"/>
      <c r="F73" s="218"/>
      <c r="G73" s="189"/>
      <c r="H73" s="184"/>
      <c r="I73" s="184"/>
      <c r="J73" s="184"/>
      <c r="K73" s="184">
        <v>1</v>
      </c>
      <c r="L73" s="184">
        <v>1</v>
      </c>
      <c r="M73" s="182"/>
      <c r="N73" s="182"/>
      <c r="O73" s="182"/>
      <c r="P73" s="182"/>
      <c r="Q73" s="182"/>
      <c r="R73" s="182"/>
      <c r="S73" s="182"/>
      <c r="T73" s="182"/>
      <c r="U73" s="179"/>
      <c r="V73" s="210"/>
      <c r="W73" s="178">
        <f>SUM(C73:V73)</f>
        <v>2</v>
      </c>
      <c r="X73" s="178">
        <v>9</v>
      </c>
      <c r="Y73" s="215" t="s">
        <v>666</v>
      </c>
    </row>
    <row r="74" spans="1:25" ht="32.1" customHeight="1">
      <c r="A74" s="31" t="s">
        <v>609</v>
      </c>
      <c r="B74" s="169" t="s">
        <v>667</v>
      </c>
      <c r="C74" s="219"/>
      <c r="D74" s="219"/>
      <c r="E74" s="220"/>
      <c r="F74" s="220"/>
      <c r="G74" s="189"/>
      <c r="H74" s="198"/>
      <c r="I74" s="198"/>
      <c r="J74" s="198"/>
      <c r="K74" s="188"/>
      <c r="L74" s="178"/>
      <c r="M74" s="178"/>
      <c r="N74" s="184"/>
      <c r="O74" s="184"/>
      <c r="P74" s="184"/>
      <c r="Q74" s="198"/>
      <c r="R74" s="184"/>
      <c r="S74" s="184"/>
      <c r="T74" s="184"/>
      <c r="U74" s="184">
        <v>1</v>
      </c>
      <c r="V74" s="231"/>
      <c r="W74" s="178">
        <f>SUM(P74:V74)</f>
        <v>1</v>
      </c>
      <c r="X74" s="178">
        <v>7</v>
      </c>
      <c r="Y74" s="215" t="s">
        <v>668</v>
      </c>
    </row>
    <row r="75" spans="1:25" ht="32.1" customHeight="1">
      <c r="A75" s="31" t="s">
        <v>648</v>
      </c>
      <c r="B75" s="169" t="s">
        <v>667</v>
      </c>
      <c r="C75" s="184"/>
      <c r="D75" s="184"/>
      <c r="E75" s="184"/>
      <c r="F75" s="178"/>
      <c r="G75" s="189"/>
      <c r="H75" s="178"/>
      <c r="I75" s="178"/>
      <c r="J75" s="178"/>
      <c r="K75" s="229"/>
      <c r="L75" s="178"/>
      <c r="M75" s="178"/>
      <c r="N75" s="184"/>
      <c r="O75" s="184"/>
      <c r="P75" s="184"/>
      <c r="Q75" s="198"/>
      <c r="R75" s="184"/>
      <c r="S75" s="184"/>
      <c r="T75" s="184"/>
      <c r="U75" s="184"/>
      <c r="V75" s="231"/>
      <c r="W75" s="178">
        <f>SUM(P75:V75)</f>
        <v>0</v>
      </c>
      <c r="X75" s="178">
        <v>10</v>
      </c>
      <c r="Y75" s="215" t="s">
        <v>669</v>
      </c>
    </row>
    <row r="76" spans="1:25" ht="32.1" customHeight="1">
      <c r="A76" s="31" t="s">
        <v>580</v>
      </c>
      <c r="B76" s="169" t="s">
        <v>667</v>
      </c>
      <c r="C76" s="184"/>
      <c r="D76" s="184"/>
      <c r="E76" s="184"/>
      <c r="F76" s="184"/>
      <c r="G76" s="189"/>
      <c r="H76" s="184"/>
      <c r="I76" s="184"/>
      <c r="J76" s="184">
        <v>1</v>
      </c>
      <c r="K76" s="192"/>
      <c r="L76" s="192"/>
      <c r="M76" s="198"/>
      <c r="N76" s="198"/>
      <c r="O76" s="198"/>
      <c r="P76" s="198"/>
      <c r="Q76" s="198"/>
      <c r="R76" s="198"/>
      <c r="S76" s="198"/>
      <c r="T76" s="198"/>
      <c r="U76" s="198"/>
      <c r="V76" s="198"/>
      <c r="W76" s="178">
        <v>1</v>
      </c>
      <c r="X76" s="178">
        <v>7</v>
      </c>
      <c r="Y76" s="215" t="s">
        <v>636</v>
      </c>
    </row>
    <row r="77" spans="1:25" ht="32.1" customHeight="1">
      <c r="A77" s="31" t="s">
        <v>656</v>
      </c>
      <c r="B77" s="169" t="s">
        <v>667</v>
      </c>
      <c r="C77" s="184"/>
      <c r="D77" s="184"/>
      <c r="E77" s="184"/>
      <c r="F77" s="184"/>
      <c r="G77" s="189"/>
      <c r="H77" s="184"/>
      <c r="I77" s="184"/>
      <c r="J77" s="184"/>
      <c r="K77" s="192"/>
      <c r="L77" s="192"/>
      <c r="M77" s="198"/>
      <c r="N77" s="198"/>
      <c r="O77" s="198"/>
      <c r="P77" s="198"/>
      <c r="Q77" s="198"/>
      <c r="R77" s="198"/>
      <c r="S77" s="198"/>
      <c r="T77" s="198"/>
      <c r="U77" s="198"/>
      <c r="V77" s="198"/>
      <c r="W77" s="178">
        <v>0</v>
      </c>
      <c r="X77" s="178">
        <v>7</v>
      </c>
      <c r="Y77" s="215" t="s">
        <v>670</v>
      </c>
    </row>
    <row r="78" spans="1:25" ht="32.1" customHeight="1">
      <c r="A78" s="31" t="s">
        <v>561</v>
      </c>
      <c r="B78" s="169" t="s">
        <v>281</v>
      </c>
      <c r="C78" s="170"/>
      <c r="D78" s="170"/>
      <c r="E78" s="170"/>
      <c r="F78" s="170"/>
      <c r="G78" s="173"/>
      <c r="H78" s="174"/>
      <c r="I78" s="174"/>
      <c r="J78" s="174"/>
      <c r="K78" s="185"/>
      <c r="L78" s="185"/>
      <c r="M78" s="185"/>
      <c r="N78" s="176">
        <v>2</v>
      </c>
      <c r="O78" s="176">
        <v>2</v>
      </c>
      <c r="P78" s="176">
        <v>2</v>
      </c>
      <c r="Q78" s="176">
        <v>1</v>
      </c>
      <c r="R78" s="176">
        <v>1</v>
      </c>
      <c r="S78" s="176">
        <v>2</v>
      </c>
      <c r="T78" s="176">
        <v>2</v>
      </c>
      <c r="U78" s="176">
        <v>2</v>
      </c>
      <c r="V78" s="174"/>
      <c r="W78" s="175">
        <f t="shared" ref="W78:W80" si="8">SUM(H78:V78)</f>
        <v>14</v>
      </c>
      <c r="X78" s="175">
        <v>8</v>
      </c>
      <c r="Y78" s="215" t="s">
        <v>671</v>
      </c>
    </row>
    <row r="79" spans="1:25" ht="32.1" customHeight="1">
      <c r="A79" s="31" t="s">
        <v>659</v>
      </c>
      <c r="B79" s="169" t="s">
        <v>392</v>
      </c>
      <c r="C79" s="170"/>
      <c r="D79" s="170"/>
      <c r="E79" s="170"/>
      <c r="F79" s="170"/>
      <c r="G79" s="173"/>
      <c r="H79" s="174"/>
      <c r="I79" s="174"/>
      <c r="J79" s="174"/>
      <c r="K79" s="174"/>
      <c r="L79" s="174"/>
      <c r="M79" s="174"/>
      <c r="N79" s="174"/>
      <c r="O79" s="174"/>
      <c r="P79" s="186"/>
      <c r="Q79" s="186"/>
      <c r="R79" s="176">
        <v>4</v>
      </c>
      <c r="S79" s="176">
        <v>5</v>
      </c>
      <c r="T79" s="176">
        <v>5</v>
      </c>
      <c r="U79" s="176">
        <v>4</v>
      </c>
      <c r="V79" s="175"/>
      <c r="W79" s="175">
        <f t="shared" si="8"/>
        <v>18</v>
      </c>
      <c r="X79" s="175">
        <v>4</v>
      </c>
      <c r="Y79" s="215" t="s">
        <v>660</v>
      </c>
    </row>
    <row r="80" spans="1:25" ht="32.1" customHeight="1">
      <c r="A80" s="31" t="s">
        <v>561</v>
      </c>
      <c r="B80" s="169" t="s">
        <v>672</v>
      </c>
      <c r="C80" s="170"/>
      <c r="D80" s="170"/>
      <c r="E80" s="170"/>
      <c r="F80" s="170"/>
      <c r="G80" s="173"/>
      <c r="H80" s="176">
        <v>2</v>
      </c>
      <c r="I80" s="176">
        <v>2</v>
      </c>
      <c r="J80" s="176">
        <v>2</v>
      </c>
      <c r="K80" s="176">
        <v>2</v>
      </c>
      <c r="L80" s="176">
        <v>7</v>
      </c>
      <c r="M80" s="174"/>
      <c r="N80" s="174"/>
      <c r="O80" s="174"/>
      <c r="P80" s="174"/>
      <c r="Q80" s="175"/>
      <c r="R80" s="175"/>
      <c r="S80" s="175"/>
      <c r="T80" s="174"/>
      <c r="U80" s="174"/>
      <c r="V80" s="174"/>
      <c r="W80" s="175">
        <f t="shared" si="8"/>
        <v>15</v>
      </c>
      <c r="X80" s="175">
        <v>5</v>
      </c>
      <c r="Y80" s="215" t="s">
        <v>633</v>
      </c>
    </row>
    <row r="81" spans="1:25" ht="25.5">
      <c r="A81" s="31"/>
      <c r="B81" s="221" t="s">
        <v>673</v>
      </c>
      <c r="C81" s="222"/>
      <c r="D81" s="223"/>
      <c r="E81" s="223"/>
      <c r="F81" s="223"/>
      <c r="G81" s="223"/>
      <c r="H81" s="175">
        <f>SUM(H5:H80)</f>
        <v>31</v>
      </c>
      <c r="I81" s="175">
        <f t="shared" ref="I81:W81" si="9">SUM(I5:I80)</f>
        <v>38</v>
      </c>
      <c r="J81" s="175">
        <f t="shared" si="9"/>
        <v>31</v>
      </c>
      <c r="K81" s="175">
        <f t="shared" si="9"/>
        <v>47</v>
      </c>
      <c r="L81" s="175">
        <f t="shared" si="9"/>
        <v>35</v>
      </c>
      <c r="M81" s="175">
        <f t="shared" si="9"/>
        <v>33</v>
      </c>
      <c r="N81" s="175">
        <f t="shared" si="9"/>
        <v>25</v>
      </c>
      <c r="O81" s="175">
        <f t="shared" si="9"/>
        <v>35</v>
      </c>
      <c r="P81" s="175">
        <f t="shared" si="9"/>
        <v>30</v>
      </c>
      <c r="Q81" s="175">
        <f t="shared" si="9"/>
        <v>28</v>
      </c>
      <c r="R81" s="175">
        <f t="shared" si="9"/>
        <v>33</v>
      </c>
      <c r="S81" s="175">
        <f t="shared" si="9"/>
        <v>36</v>
      </c>
      <c r="T81" s="175">
        <f t="shared" si="9"/>
        <v>30</v>
      </c>
      <c r="U81" s="175">
        <f t="shared" si="9"/>
        <v>46</v>
      </c>
      <c r="V81" s="175">
        <f t="shared" si="9"/>
        <v>3</v>
      </c>
      <c r="W81" s="175">
        <f t="shared" si="9"/>
        <v>481</v>
      </c>
      <c r="X81" s="232"/>
    </row>
    <row r="82" spans="1:25" ht="45.95" customHeight="1">
      <c r="A82" s="31"/>
      <c r="B82" s="170"/>
      <c r="C82" s="170"/>
      <c r="D82" s="170"/>
      <c r="E82" s="170"/>
      <c r="F82" s="170"/>
      <c r="G82" s="224" t="s">
        <v>558</v>
      </c>
      <c r="H82" s="469" t="s">
        <v>674</v>
      </c>
      <c r="I82" s="470"/>
      <c r="J82" s="470"/>
      <c r="K82" s="471"/>
      <c r="L82" s="230"/>
      <c r="M82" s="472" t="s">
        <v>675</v>
      </c>
      <c r="N82" s="473"/>
      <c r="O82" s="473"/>
      <c r="P82" s="473"/>
      <c r="Q82" s="474"/>
      <c r="R82" s="224" t="s">
        <v>559</v>
      </c>
      <c r="S82" s="469" t="s">
        <v>676</v>
      </c>
      <c r="T82" s="470"/>
      <c r="U82" s="470"/>
      <c r="V82" s="471"/>
      <c r="W82" s="170"/>
      <c r="X82" s="170"/>
      <c r="Y82" s="170"/>
    </row>
    <row r="83" spans="1:25" ht="36" customHeight="1">
      <c r="B83" s="475" t="s">
        <v>677</v>
      </c>
      <c r="C83" s="476"/>
      <c r="D83" s="476"/>
      <c r="E83" s="476"/>
      <c r="F83" s="476"/>
      <c r="G83" s="476"/>
      <c r="H83" s="476"/>
      <c r="I83" s="476"/>
      <c r="J83" s="476"/>
      <c r="K83" s="476"/>
      <c r="L83" s="476"/>
      <c r="M83" s="476"/>
      <c r="N83" s="476"/>
      <c r="O83" s="476"/>
      <c r="P83" s="476"/>
      <c r="Q83" s="476"/>
      <c r="R83" s="476"/>
      <c r="S83" s="476"/>
      <c r="T83" s="476"/>
      <c r="U83" s="476"/>
      <c r="V83" s="476"/>
      <c r="W83" s="476"/>
      <c r="X83" s="476"/>
      <c r="Y83" s="477"/>
    </row>
    <row r="84" spans="1:25" ht="24" customHeight="1">
      <c r="C84" s="225"/>
      <c r="D84" s="225"/>
      <c r="E84" s="225"/>
      <c r="F84" s="225"/>
      <c r="G84" s="226"/>
      <c r="H84" s="225"/>
      <c r="I84" s="225"/>
      <c r="J84" s="225"/>
      <c r="K84" s="225"/>
      <c r="L84" s="225"/>
      <c r="M84" s="225"/>
      <c r="N84" s="225"/>
      <c r="O84" s="225"/>
      <c r="P84" s="225"/>
      <c r="Q84" s="225"/>
      <c r="R84" s="225"/>
      <c r="S84" s="225"/>
      <c r="T84" s="225"/>
      <c r="U84" s="225"/>
      <c r="V84" s="225"/>
      <c r="W84" s="225"/>
      <c r="X84" s="226"/>
      <c r="Y84" s="233"/>
    </row>
    <row r="85" spans="1:25" ht="42.95" customHeight="1">
      <c r="C85" s="225"/>
      <c r="D85" s="225"/>
      <c r="E85" s="225"/>
      <c r="F85" s="225"/>
      <c r="G85" s="226"/>
      <c r="H85" s="225"/>
      <c r="I85" s="225"/>
      <c r="J85" s="225"/>
      <c r="K85" s="225"/>
      <c r="L85" s="225"/>
      <c r="M85" s="225"/>
      <c r="N85" s="225"/>
      <c r="O85" s="225"/>
      <c r="P85" s="225"/>
      <c r="Q85" s="225"/>
      <c r="R85" s="225"/>
      <c r="S85" s="225"/>
      <c r="T85" s="225"/>
      <c r="U85" s="225"/>
      <c r="V85" s="225"/>
      <c r="W85" s="225"/>
      <c r="X85" s="226"/>
      <c r="Y85" s="233"/>
    </row>
    <row r="86" spans="1:25" ht="45.95" customHeight="1">
      <c r="C86" s="225"/>
      <c r="D86" s="225"/>
      <c r="E86" s="225"/>
      <c r="F86" s="225"/>
      <c r="G86" s="226"/>
      <c r="H86" s="225"/>
      <c r="I86" s="225"/>
      <c r="J86" s="225"/>
      <c r="K86" s="225"/>
      <c r="L86" s="225"/>
      <c r="M86" s="225"/>
      <c r="N86" s="225"/>
      <c r="O86" s="225"/>
      <c r="P86" s="225"/>
      <c r="Q86" s="225"/>
      <c r="R86" s="225"/>
      <c r="S86" s="225"/>
      <c r="T86" s="225"/>
      <c r="U86" s="225"/>
      <c r="V86" s="225"/>
      <c r="W86" s="225"/>
      <c r="X86" s="226"/>
      <c r="Y86" s="233"/>
    </row>
    <row r="87" spans="1:25" ht="24" customHeight="1">
      <c r="C87" s="225"/>
      <c r="D87" s="225"/>
      <c r="E87" s="225"/>
      <c r="F87" s="225"/>
      <c r="G87" s="226"/>
      <c r="H87" s="225"/>
      <c r="I87" s="225"/>
      <c r="J87" s="225"/>
      <c r="K87" s="225"/>
      <c r="L87" s="225"/>
      <c r="M87" s="225"/>
      <c r="N87" s="225"/>
      <c r="O87" s="225"/>
      <c r="P87" s="225"/>
      <c r="Q87" s="225"/>
      <c r="R87" s="225"/>
      <c r="S87" s="225"/>
      <c r="T87" s="225"/>
      <c r="U87" s="225"/>
      <c r="V87" s="225"/>
      <c r="W87" s="225"/>
      <c r="X87" s="226"/>
    </row>
    <row r="88" spans="1:25" ht="24" customHeight="1">
      <c r="B88" s="227"/>
      <c r="C88" s="225"/>
      <c r="D88" s="225"/>
      <c r="E88" s="225"/>
      <c r="F88" s="225"/>
      <c r="G88" s="226"/>
      <c r="H88" s="225"/>
      <c r="I88" s="225"/>
      <c r="J88" s="225"/>
      <c r="K88" s="225"/>
      <c r="L88" s="225"/>
      <c r="M88" s="225"/>
      <c r="N88" s="225"/>
      <c r="O88" s="225"/>
      <c r="P88" s="225"/>
      <c r="Q88" s="225"/>
      <c r="R88" s="225"/>
      <c r="S88" s="225"/>
      <c r="T88" s="225"/>
      <c r="U88" s="225"/>
      <c r="V88" s="225"/>
      <c r="W88" s="225"/>
      <c r="X88" s="226"/>
      <c r="Y88" s="233"/>
    </row>
    <row r="89" spans="1:25" ht="24" customHeight="1">
      <c r="B89" s="228"/>
      <c r="C89" s="225"/>
      <c r="D89" s="225"/>
      <c r="E89" s="225"/>
      <c r="F89" s="225"/>
      <c r="G89" s="226"/>
      <c r="H89" s="225"/>
      <c r="I89" s="225"/>
      <c r="J89" s="225"/>
      <c r="K89" s="225"/>
      <c r="L89" s="225"/>
      <c r="M89" s="225"/>
      <c r="N89" s="225"/>
      <c r="O89" s="225"/>
      <c r="P89" s="225"/>
      <c r="Q89" s="225"/>
      <c r="R89" s="225"/>
      <c r="S89" s="225"/>
      <c r="T89" s="225"/>
      <c r="U89" s="225"/>
      <c r="V89" s="225"/>
      <c r="W89" s="225"/>
      <c r="X89" s="226"/>
      <c r="Y89" s="233"/>
    </row>
    <row r="90" spans="1:25" ht="24.75" customHeight="1">
      <c r="G90" s="226"/>
    </row>
    <row r="91" spans="1:25" ht="24.75" customHeight="1">
      <c r="G91" s="226"/>
    </row>
    <row r="92" spans="1:25" ht="24.75" customHeight="1">
      <c r="G92" s="226"/>
    </row>
    <row r="93" spans="1:25" ht="24.75" customHeight="1">
      <c r="G93" s="226"/>
    </row>
    <row r="94" spans="1:25" ht="24.75" customHeight="1">
      <c r="G94" s="226"/>
    </row>
    <row r="95" spans="1:25" ht="24.75" customHeight="1">
      <c r="G95" s="226"/>
    </row>
    <row r="96" spans="1:25" ht="24.75" customHeight="1">
      <c r="G96" s="226"/>
    </row>
    <row r="97" spans="7:7" ht="24.75" customHeight="1">
      <c r="G97" s="226"/>
    </row>
    <row r="98" spans="7:7" ht="24.75" customHeight="1">
      <c r="G98" s="226"/>
    </row>
    <row r="99" spans="7:7" ht="24.75" customHeight="1">
      <c r="G99" s="226"/>
    </row>
    <row r="100" spans="7:7" ht="24.75" customHeight="1">
      <c r="G100" s="226"/>
    </row>
    <row r="101" spans="7:7" ht="24.75" customHeight="1">
      <c r="G101" s="226"/>
    </row>
    <row r="102" spans="7:7" ht="24.75" customHeight="1">
      <c r="G102" s="226"/>
    </row>
    <row r="103" spans="7:7" ht="24.75" customHeight="1">
      <c r="G103" s="226"/>
    </row>
    <row r="104" spans="7:7" ht="24.75" customHeight="1">
      <c r="G104" s="226"/>
    </row>
    <row r="105" spans="7:7" ht="24.75" customHeight="1">
      <c r="G105" s="226"/>
    </row>
    <row r="106" spans="7:7" ht="24.75" customHeight="1">
      <c r="G106" s="226"/>
    </row>
    <row r="107" spans="7:7" ht="24.75" customHeight="1">
      <c r="G107" s="226"/>
    </row>
    <row r="108" spans="7:7" ht="24.75" customHeight="1">
      <c r="G108" s="226"/>
    </row>
  </sheetData>
  <sheetProtection insertHyperlinks="0" autoFilter="0"/>
  <protectedRanges>
    <protectedRange sqref="E17" name="Range1"/>
  </protectedRanges>
  <autoFilter ref="A2:Y83" xr:uid="{00000000-0009-0000-0000-000003000000}"/>
  <mergeCells count="5">
    <mergeCell ref="H82:K82"/>
    <mergeCell ref="M82:Q82"/>
    <mergeCell ref="S82:V82"/>
    <mergeCell ref="B83:Y83"/>
    <mergeCell ref="A3:A4"/>
  </mergeCells>
  <phoneticPr fontId="81" type="noConversion"/>
  <pageMargins left="0.7" right="0.7" top="0.75" bottom="0.75" header="0.3" footer="0.3"/>
  <pageSetup paperSize="8" scale="2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BE4D5"/>
    <outlinePr summaryBelow="0" summaryRight="0"/>
    <pageSetUpPr fitToPage="1"/>
  </sheetPr>
  <dimension ref="A1:Y243"/>
  <sheetViews>
    <sheetView topLeftCell="A4" zoomScale="60" zoomScaleNormal="60" workbookViewId="0">
      <selection activeCell="B10" sqref="B10:B14"/>
    </sheetView>
  </sheetViews>
  <sheetFormatPr defaultColWidth="9" defaultRowHeight="20.25" customHeight="1"/>
  <cols>
    <col min="1" max="1" width="52.125" style="33" customWidth="1"/>
    <col min="2" max="2" width="42.125" style="33" customWidth="1"/>
    <col min="3" max="6" width="18.625" style="28" customWidth="1"/>
    <col min="7" max="7" width="18.5" style="29" customWidth="1"/>
    <col min="8" max="8" width="18.625" style="34" customWidth="1"/>
    <col min="9" max="9" width="22.5" style="34" customWidth="1"/>
    <col min="10" max="10" width="21.875" style="34" customWidth="1"/>
    <col min="11" max="11" width="20.5" style="34" customWidth="1"/>
    <col min="12" max="12" width="21.375" style="34" customWidth="1"/>
    <col min="13" max="13" width="20.875" style="34" customWidth="1"/>
    <col min="14" max="14" width="27.5" style="34" customWidth="1"/>
    <col min="15" max="15" width="23.125" style="34" customWidth="1"/>
    <col min="16" max="19" width="20.5" style="34" customWidth="1"/>
    <col min="20" max="20" width="22.5" style="34" customWidth="1"/>
    <col min="21" max="21" width="20.5" style="34" customWidth="1"/>
    <col min="22" max="22" width="22.5" style="34" customWidth="1"/>
    <col min="23" max="23" width="18.375" style="7" customWidth="1"/>
    <col min="24" max="24" width="12.875" style="7" customWidth="1"/>
    <col min="25" max="25" width="17.125" style="7" customWidth="1"/>
    <col min="26" max="16384" width="9" style="7"/>
  </cols>
  <sheetData>
    <row r="1" spans="1:25" ht="273" customHeight="1">
      <c r="A1" s="35"/>
      <c r="B1" s="35"/>
      <c r="C1" s="36"/>
      <c r="D1" s="36"/>
      <c r="E1" s="36"/>
      <c r="F1" s="36"/>
      <c r="G1" s="36"/>
      <c r="H1" s="36"/>
      <c r="I1" s="36"/>
      <c r="J1" s="36"/>
      <c r="K1" s="36"/>
      <c r="L1" s="36"/>
      <c r="M1" s="36"/>
      <c r="N1" s="36"/>
      <c r="O1" s="36"/>
      <c r="P1" s="36"/>
      <c r="Q1" s="36"/>
      <c r="R1" s="36"/>
      <c r="S1" s="36"/>
      <c r="T1" s="36"/>
      <c r="U1" s="36"/>
      <c r="V1" s="36"/>
      <c r="W1" s="36"/>
      <c r="X1" s="36"/>
      <c r="Y1" s="36"/>
    </row>
    <row r="2" spans="1:25" ht="36.950000000000003" customHeight="1">
      <c r="B2" s="37"/>
      <c r="C2" s="38"/>
      <c r="D2" s="38"/>
      <c r="E2" s="38"/>
      <c r="F2" s="38"/>
      <c r="T2" s="97" t="s">
        <v>678</v>
      </c>
      <c r="U2" s="98"/>
      <c r="V2" s="99" t="s">
        <v>679</v>
      </c>
      <c r="W2" s="100"/>
      <c r="X2" s="100"/>
      <c r="Y2" s="109"/>
    </row>
    <row r="3" spans="1:25" s="30" customFormat="1" ht="53.1" customHeight="1">
      <c r="A3" s="39"/>
      <c r="B3" s="39"/>
      <c r="C3" s="40"/>
      <c r="D3" s="40"/>
      <c r="E3" s="40"/>
      <c r="F3" s="40"/>
      <c r="G3" s="41"/>
      <c r="H3" s="40"/>
      <c r="I3" s="40"/>
      <c r="J3" s="40"/>
      <c r="K3" s="40"/>
      <c r="L3" s="40"/>
      <c r="M3" s="40"/>
      <c r="N3" s="40"/>
      <c r="O3" s="40"/>
      <c r="P3" s="34"/>
      <c r="Q3" s="34"/>
      <c r="R3" s="34"/>
      <c r="S3" s="34"/>
      <c r="T3" s="34"/>
      <c r="U3" s="34"/>
      <c r="V3" s="34"/>
      <c r="W3" s="101"/>
      <c r="X3" s="101"/>
      <c r="Y3" s="101"/>
    </row>
    <row r="4" spans="1:25" ht="85.5" customHeight="1">
      <c r="A4" s="495" t="s">
        <v>536</v>
      </c>
      <c r="B4" s="529" t="s">
        <v>299</v>
      </c>
      <c r="C4" s="42" t="s">
        <v>680</v>
      </c>
      <c r="D4" s="42" t="s">
        <v>515</v>
      </c>
      <c r="E4" s="42" t="s">
        <v>681</v>
      </c>
      <c r="F4" s="43" t="s">
        <v>682</v>
      </c>
      <c r="G4" s="42" t="s">
        <v>683</v>
      </c>
      <c r="H4" s="44" t="s">
        <v>684</v>
      </c>
      <c r="I4" s="42" t="s">
        <v>685</v>
      </c>
      <c r="J4" s="42" t="s">
        <v>686</v>
      </c>
      <c r="K4" s="42" t="s">
        <v>687</v>
      </c>
      <c r="L4" s="42" t="s">
        <v>688</v>
      </c>
      <c r="M4" s="42" t="s">
        <v>689</v>
      </c>
      <c r="N4" s="42" t="s">
        <v>690</v>
      </c>
      <c r="O4" s="42" t="s">
        <v>691</v>
      </c>
      <c r="P4" s="42" t="s">
        <v>692</v>
      </c>
      <c r="Q4" s="42" t="s">
        <v>528</v>
      </c>
      <c r="R4" s="42" t="s">
        <v>529</v>
      </c>
      <c r="S4" s="42" t="s">
        <v>530</v>
      </c>
      <c r="T4" s="42" t="s">
        <v>531</v>
      </c>
      <c r="U4" s="42" t="s">
        <v>693</v>
      </c>
      <c r="V4" s="42" t="s">
        <v>694</v>
      </c>
      <c r="W4" s="495" t="s">
        <v>695</v>
      </c>
      <c r="X4" s="495" t="s">
        <v>696</v>
      </c>
      <c r="Y4" s="495" t="s">
        <v>535</v>
      </c>
    </row>
    <row r="5" spans="1:25" ht="28.5" customHeight="1">
      <c r="A5" s="479"/>
      <c r="B5" s="528"/>
      <c r="C5" s="45" t="s">
        <v>537</v>
      </c>
      <c r="D5" s="45" t="s">
        <v>538</v>
      </c>
      <c r="E5" s="45" t="s">
        <v>539</v>
      </c>
      <c r="F5" s="47" t="s">
        <v>540</v>
      </c>
      <c r="G5" s="45" t="s">
        <v>541</v>
      </c>
      <c r="H5" s="48" t="s">
        <v>542</v>
      </c>
      <c r="I5" s="45" t="s">
        <v>543</v>
      </c>
      <c r="J5" s="45" t="s">
        <v>544</v>
      </c>
      <c r="K5" s="45" t="s">
        <v>545</v>
      </c>
      <c r="L5" s="45" t="s">
        <v>546</v>
      </c>
      <c r="M5" s="45" t="s">
        <v>547</v>
      </c>
      <c r="N5" s="45" t="s">
        <v>548</v>
      </c>
      <c r="O5" s="45" t="s">
        <v>549</v>
      </c>
      <c r="P5" s="45" t="s">
        <v>550</v>
      </c>
      <c r="Q5" s="45" t="s">
        <v>551</v>
      </c>
      <c r="R5" s="45" t="s">
        <v>552</v>
      </c>
      <c r="S5" s="45" t="s">
        <v>553</v>
      </c>
      <c r="T5" s="45" t="s">
        <v>554</v>
      </c>
      <c r="U5" s="45" t="s">
        <v>555</v>
      </c>
      <c r="V5" s="45" t="s">
        <v>556</v>
      </c>
      <c r="W5" s="479"/>
      <c r="X5" s="479"/>
      <c r="Y5" s="479"/>
    </row>
    <row r="6" spans="1:25" ht="60" customHeight="1">
      <c r="A6" s="49" t="s">
        <v>560</v>
      </c>
      <c r="B6" s="50" t="s">
        <v>557</v>
      </c>
      <c r="C6" s="51"/>
      <c r="D6" s="51"/>
      <c r="E6" s="51"/>
      <c r="F6" s="52"/>
      <c r="G6" s="53" t="s">
        <v>558</v>
      </c>
      <c r="H6" s="54"/>
      <c r="I6" s="51"/>
      <c r="J6" s="51"/>
      <c r="K6" s="51"/>
      <c r="L6" s="51"/>
      <c r="M6" s="51"/>
      <c r="N6" s="51"/>
      <c r="O6" s="51"/>
      <c r="P6" s="51"/>
      <c r="Q6" s="51"/>
      <c r="R6" s="51"/>
      <c r="S6" s="51"/>
      <c r="T6" s="51"/>
      <c r="U6" s="51"/>
      <c r="V6" s="53" t="s">
        <v>559</v>
      </c>
      <c r="W6" s="102"/>
      <c r="X6" s="102"/>
      <c r="Y6" s="102"/>
    </row>
    <row r="7" spans="1:25" ht="34.5" customHeight="1">
      <c r="A7" s="527" t="s">
        <v>560</v>
      </c>
      <c r="B7" s="509" t="s">
        <v>99</v>
      </c>
      <c r="C7" s="51"/>
      <c r="D7" s="51"/>
      <c r="E7" s="51"/>
      <c r="F7" s="52"/>
      <c r="G7" s="55" t="s">
        <v>558</v>
      </c>
      <c r="H7" s="54"/>
      <c r="I7" s="51"/>
      <c r="J7" s="51"/>
      <c r="K7" s="51"/>
      <c r="L7" s="51"/>
      <c r="M7" s="82" t="s">
        <v>697</v>
      </c>
      <c r="N7" s="82" t="s">
        <v>698</v>
      </c>
      <c r="O7" s="82" t="s">
        <v>697</v>
      </c>
      <c r="P7" s="82" t="s">
        <v>698</v>
      </c>
      <c r="Q7" s="82" t="s">
        <v>697</v>
      </c>
      <c r="R7" s="82" t="s">
        <v>697</v>
      </c>
      <c r="S7" s="82" t="s">
        <v>697</v>
      </c>
      <c r="T7" s="51"/>
      <c r="U7" s="51"/>
      <c r="V7" s="57"/>
      <c r="W7" s="480">
        <v>13</v>
      </c>
      <c r="X7" s="502">
        <v>48</v>
      </c>
      <c r="Y7" s="480">
        <v>7</v>
      </c>
    </row>
    <row r="8" spans="1:25" ht="34.5" customHeight="1">
      <c r="A8" s="527"/>
      <c r="B8" s="509"/>
      <c r="C8" s="51"/>
      <c r="D8" s="51"/>
      <c r="E8" s="51"/>
      <c r="F8" s="52"/>
      <c r="G8" s="55"/>
      <c r="H8" s="54"/>
      <c r="I8" s="51"/>
      <c r="J8" s="51"/>
      <c r="K8" s="51"/>
      <c r="L8" s="51"/>
      <c r="M8" s="83" t="s">
        <v>699</v>
      </c>
      <c r="N8" s="69" t="s">
        <v>700</v>
      </c>
      <c r="O8" s="83" t="s">
        <v>700</v>
      </c>
      <c r="P8" s="83" t="s">
        <v>700</v>
      </c>
      <c r="Q8" s="83" t="s">
        <v>700</v>
      </c>
      <c r="R8" s="103" t="s">
        <v>701</v>
      </c>
      <c r="S8" s="83" t="s">
        <v>702</v>
      </c>
      <c r="T8" s="57"/>
      <c r="U8" s="51"/>
      <c r="V8" s="57"/>
      <c r="W8" s="481"/>
      <c r="X8" s="503"/>
      <c r="Y8" s="481"/>
    </row>
    <row r="9" spans="1:25" ht="34.5" customHeight="1">
      <c r="A9" s="527"/>
      <c r="B9" s="509"/>
      <c r="C9" s="51"/>
      <c r="D9" s="51"/>
      <c r="E9" s="51"/>
      <c r="F9" s="52"/>
      <c r="G9" s="55"/>
      <c r="H9" s="54"/>
      <c r="I9" s="51"/>
      <c r="J9" s="51"/>
      <c r="K9" s="51"/>
      <c r="L9" s="51"/>
      <c r="M9" s="83" t="s">
        <v>703</v>
      </c>
      <c r="N9" s="83" t="s">
        <v>704</v>
      </c>
      <c r="O9" s="83" t="s">
        <v>705</v>
      </c>
      <c r="P9" s="83" t="s">
        <v>706</v>
      </c>
      <c r="Q9" s="83" t="s">
        <v>707</v>
      </c>
      <c r="R9" s="83" t="s">
        <v>708</v>
      </c>
      <c r="S9" s="69"/>
      <c r="T9" s="57"/>
      <c r="U9" s="51"/>
      <c r="V9" s="57"/>
      <c r="W9" s="482"/>
      <c r="X9" s="504"/>
      <c r="Y9" s="482"/>
    </row>
    <row r="10" spans="1:25" s="31" customFormat="1" ht="32.1" customHeight="1">
      <c r="A10" s="530" t="s">
        <v>658</v>
      </c>
      <c r="B10" s="522" t="s">
        <v>439</v>
      </c>
      <c r="C10" s="51"/>
      <c r="D10" s="51"/>
      <c r="E10" s="51"/>
      <c r="F10" s="52"/>
      <c r="G10" s="510" t="s">
        <v>558</v>
      </c>
      <c r="H10" s="56"/>
      <c r="I10" s="56"/>
      <c r="J10" s="84" t="s">
        <v>709</v>
      </c>
      <c r="K10" s="84" t="s">
        <v>709</v>
      </c>
      <c r="L10" s="84" t="s">
        <v>710</v>
      </c>
      <c r="M10" s="84" t="s">
        <v>711</v>
      </c>
      <c r="N10" s="85" t="s">
        <v>712</v>
      </c>
      <c r="O10" s="84" t="s">
        <v>713</v>
      </c>
      <c r="P10" s="84" t="s">
        <v>714</v>
      </c>
      <c r="Q10" s="84" t="s">
        <v>715</v>
      </c>
      <c r="R10" s="84" t="s">
        <v>716</v>
      </c>
      <c r="S10" s="85" t="s">
        <v>717</v>
      </c>
      <c r="T10" s="56"/>
      <c r="U10" s="56"/>
      <c r="V10" s="104"/>
      <c r="W10" s="483">
        <v>32</v>
      </c>
      <c r="X10" s="483">
        <v>5</v>
      </c>
      <c r="Y10" s="483">
        <v>10</v>
      </c>
    </row>
    <row r="11" spans="1:25" s="31" customFormat="1" ht="32.1" customHeight="1">
      <c r="A11" s="533"/>
      <c r="B11" s="523"/>
      <c r="C11" s="57"/>
      <c r="D11" s="57"/>
      <c r="E11" s="57"/>
      <c r="F11" s="58"/>
      <c r="G11" s="511"/>
      <c r="H11" s="59"/>
      <c r="I11" s="59"/>
      <c r="J11" s="86" t="s">
        <v>718</v>
      </c>
      <c r="K11" s="86" t="s">
        <v>718</v>
      </c>
      <c r="L11" s="86" t="s">
        <v>719</v>
      </c>
      <c r="M11" s="86" t="s">
        <v>720</v>
      </c>
      <c r="N11" s="87" t="s">
        <v>721</v>
      </c>
      <c r="O11" s="86" t="s">
        <v>722</v>
      </c>
      <c r="P11" s="86" t="s">
        <v>722</v>
      </c>
      <c r="Q11" s="86" t="s">
        <v>722</v>
      </c>
      <c r="R11" s="86" t="s">
        <v>723</v>
      </c>
      <c r="S11" s="87" t="s">
        <v>724</v>
      </c>
      <c r="T11" s="59"/>
      <c r="U11" s="59"/>
      <c r="V11" s="95"/>
      <c r="W11" s="484"/>
      <c r="X11" s="484"/>
      <c r="Y11" s="484"/>
    </row>
    <row r="12" spans="1:25" s="31" customFormat="1" ht="32.1" customHeight="1">
      <c r="A12" s="533"/>
      <c r="B12" s="523"/>
      <c r="C12" s="57"/>
      <c r="D12" s="57"/>
      <c r="E12" s="57"/>
      <c r="F12" s="58"/>
      <c r="G12" s="511"/>
      <c r="H12" s="59"/>
      <c r="I12" s="59"/>
      <c r="J12" s="86" t="s">
        <v>719</v>
      </c>
      <c r="K12" s="86" t="s">
        <v>719</v>
      </c>
      <c r="L12" s="86" t="s">
        <v>725</v>
      </c>
      <c r="M12" s="86" t="s">
        <v>726</v>
      </c>
      <c r="N12" s="87" t="s">
        <v>727</v>
      </c>
      <c r="O12" s="86" t="s">
        <v>728</v>
      </c>
      <c r="P12" s="86" t="s">
        <v>728</v>
      </c>
      <c r="Q12" s="86" t="s">
        <v>729</v>
      </c>
      <c r="R12" s="86" t="s">
        <v>730</v>
      </c>
      <c r="S12" s="87" t="s">
        <v>731</v>
      </c>
      <c r="T12" s="59"/>
      <c r="U12" s="59"/>
      <c r="V12" s="95"/>
      <c r="W12" s="484"/>
      <c r="X12" s="484"/>
      <c r="Y12" s="484"/>
    </row>
    <row r="13" spans="1:25" s="31" customFormat="1" ht="32.1" customHeight="1">
      <c r="A13" s="533"/>
      <c r="B13" s="523"/>
      <c r="C13" s="57"/>
      <c r="D13" s="57"/>
      <c r="E13" s="57"/>
      <c r="F13" s="58"/>
      <c r="G13" s="511"/>
      <c r="H13" s="59"/>
      <c r="I13" s="59"/>
      <c r="J13" s="86" t="s">
        <v>725</v>
      </c>
      <c r="K13" s="86" t="s">
        <v>725</v>
      </c>
      <c r="L13" s="86" t="s">
        <v>732</v>
      </c>
      <c r="M13" s="86" t="s">
        <v>725</v>
      </c>
      <c r="N13" s="86"/>
      <c r="O13" s="86" t="s">
        <v>733</v>
      </c>
      <c r="P13" s="86" t="s">
        <v>733</v>
      </c>
      <c r="Q13" s="86" t="s">
        <v>734</v>
      </c>
      <c r="R13" s="86" t="s">
        <v>729</v>
      </c>
      <c r="S13" s="87" t="s">
        <v>735</v>
      </c>
      <c r="T13" s="59"/>
      <c r="U13" s="59"/>
      <c r="V13" s="95"/>
      <c r="W13" s="484"/>
      <c r="X13" s="484"/>
      <c r="Y13" s="484"/>
    </row>
    <row r="14" spans="1:25" s="31" customFormat="1" ht="32.1" customHeight="1">
      <c r="A14" s="531"/>
      <c r="B14" s="524"/>
      <c r="C14" s="57"/>
      <c r="D14" s="57"/>
      <c r="E14" s="57"/>
      <c r="F14" s="58"/>
      <c r="G14" s="512"/>
      <c r="H14" s="59"/>
      <c r="I14" s="59"/>
      <c r="J14" s="86" t="s">
        <v>732</v>
      </c>
      <c r="K14" s="86" t="s">
        <v>732</v>
      </c>
      <c r="L14" s="86"/>
      <c r="M14" s="86" t="s">
        <v>732</v>
      </c>
      <c r="N14" s="86"/>
      <c r="O14" s="88"/>
      <c r="P14" s="86"/>
      <c r="Q14" s="88"/>
      <c r="R14" s="86"/>
      <c r="S14" s="86"/>
      <c r="T14" s="59"/>
      <c r="U14" s="59"/>
      <c r="V14" s="95"/>
      <c r="W14" s="484"/>
      <c r="X14" s="484"/>
      <c r="Y14" s="484"/>
    </row>
    <row r="15" spans="1:25" ht="32.1" customHeight="1">
      <c r="A15" s="527" t="s">
        <v>662</v>
      </c>
      <c r="B15" s="509" t="s">
        <v>736</v>
      </c>
      <c r="C15" s="60"/>
      <c r="D15" s="60"/>
      <c r="E15" s="60"/>
      <c r="F15" s="61"/>
      <c r="G15" s="55" t="s">
        <v>558</v>
      </c>
      <c r="H15" s="62" t="s">
        <v>709</v>
      </c>
      <c r="I15" s="89" t="s">
        <v>714</v>
      </c>
      <c r="J15" s="89" t="s">
        <v>714</v>
      </c>
      <c r="K15" s="89" t="s">
        <v>737</v>
      </c>
      <c r="L15" s="89" t="s">
        <v>738</v>
      </c>
      <c r="M15" s="90" t="s">
        <v>739</v>
      </c>
      <c r="N15" s="90" t="s">
        <v>740</v>
      </c>
      <c r="O15" s="57"/>
      <c r="P15" s="57"/>
      <c r="Q15" s="57"/>
      <c r="R15" s="57"/>
      <c r="S15" s="57"/>
      <c r="T15" s="57"/>
      <c r="U15" s="57"/>
      <c r="V15" s="51"/>
      <c r="W15" s="480">
        <v>7</v>
      </c>
      <c r="X15" s="480">
        <v>5</v>
      </c>
      <c r="Y15" s="480">
        <v>7</v>
      </c>
    </row>
    <row r="16" spans="1:25" ht="32.1" customHeight="1">
      <c r="A16" s="527"/>
      <c r="B16" s="509"/>
      <c r="C16" s="57"/>
      <c r="D16" s="57"/>
      <c r="E16" s="57"/>
      <c r="F16" s="58"/>
      <c r="G16" s="55"/>
      <c r="H16" s="63">
        <v>0.5</v>
      </c>
      <c r="I16" s="66">
        <v>0.416666666656965</v>
      </c>
      <c r="J16" s="66">
        <v>0.416666666656965</v>
      </c>
      <c r="K16" s="66">
        <v>0.416666666656965</v>
      </c>
      <c r="L16" s="66">
        <v>0.416666666656965</v>
      </c>
      <c r="M16" s="67">
        <v>0.416666666656965</v>
      </c>
      <c r="N16" s="67">
        <v>0.416666666656965</v>
      </c>
      <c r="O16" s="57"/>
      <c r="P16" s="57"/>
      <c r="Q16" s="57"/>
      <c r="R16" s="57"/>
      <c r="S16" s="57"/>
      <c r="T16" s="57"/>
      <c r="U16" s="57"/>
      <c r="V16" s="57"/>
      <c r="W16" s="482"/>
      <c r="X16" s="482"/>
      <c r="Y16" s="482"/>
    </row>
    <row r="17" spans="1:25" ht="32.1" customHeight="1">
      <c r="A17" s="527"/>
      <c r="B17" s="522" t="s">
        <v>741</v>
      </c>
      <c r="C17" s="57"/>
      <c r="D17" s="57"/>
      <c r="E17" s="57"/>
      <c r="F17" s="58"/>
      <c r="G17" s="55" t="s">
        <v>558</v>
      </c>
      <c r="H17" s="64"/>
      <c r="I17" s="57"/>
      <c r="J17" s="57"/>
      <c r="K17" s="57"/>
      <c r="L17" s="57"/>
      <c r="M17" s="57"/>
      <c r="N17" s="57"/>
      <c r="O17" s="57"/>
      <c r="P17" s="57"/>
      <c r="Q17" s="89" t="s">
        <v>710</v>
      </c>
      <c r="R17" s="90" t="s">
        <v>698</v>
      </c>
      <c r="S17" s="90" t="s">
        <v>742</v>
      </c>
      <c r="T17" s="89" t="s">
        <v>710</v>
      </c>
      <c r="U17" s="90" t="s">
        <v>698</v>
      </c>
      <c r="V17" s="57"/>
      <c r="W17" s="480">
        <v>5</v>
      </c>
      <c r="X17" s="480">
        <v>5</v>
      </c>
      <c r="Y17" s="480">
        <v>5</v>
      </c>
    </row>
    <row r="18" spans="1:25" ht="32.1" customHeight="1">
      <c r="A18" s="527"/>
      <c r="B18" s="524"/>
      <c r="C18" s="57"/>
      <c r="D18" s="57"/>
      <c r="E18" s="57"/>
      <c r="F18" s="58"/>
      <c r="G18" s="55"/>
      <c r="H18" s="64"/>
      <c r="I18" s="57"/>
      <c r="J18" s="57"/>
      <c r="K18" s="57"/>
      <c r="L18" s="57"/>
      <c r="M18" s="57"/>
      <c r="N18" s="57"/>
      <c r="O18" s="57"/>
      <c r="P18" s="57"/>
      <c r="Q18" s="66">
        <v>0.41666666666666702</v>
      </c>
      <c r="R18" s="67">
        <v>0.41666666666666702</v>
      </c>
      <c r="S18" s="67">
        <v>0.41666666666666702</v>
      </c>
      <c r="T18" s="66">
        <v>0.41666666666666702</v>
      </c>
      <c r="U18" s="67">
        <v>0.41666666666666702</v>
      </c>
      <c r="V18" s="57"/>
      <c r="W18" s="482"/>
      <c r="X18" s="482"/>
      <c r="Y18" s="482"/>
    </row>
    <row r="19" spans="1:25" ht="32.1" customHeight="1">
      <c r="A19" s="527" t="s">
        <v>563</v>
      </c>
      <c r="B19" s="509" t="s">
        <v>743</v>
      </c>
      <c r="C19" s="51"/>
      <c r="D19" s="51"/>
      <c r="E19" s="51"/>
      <c r="F19" s="52"/>
      <c r="G19" s="55" t="s">
        <v>558</v>
      </c>
      <c r="H19" s="54"/>
      <c r="I19" s="51"/>
      <c r="J19" s="51"/>
      <c r="K19" s="51"/>
      <c r="L19" s="51"/>
      <c r="M19" s="51"/>
      <c r="N19" s="51"/>
      <c r="O19" s="51"/>
      <c r="P19" s="51"/>
      <c r="Q19" s="51"/>
      <c r="R19" s="51"/>
      <c r="S19" s="57"/>
      <c r="T19" s="89" t="s">
        <v>744</v>
      </c>
      <c r="U19" s="90" t="s">
        <v>745</v>
      </c>
      <c r="V19" s="90" t="s">
        <v>746</v>
      </c>
      <c r="W19" s="480">
        <v>5</v>
      </c>
      <c r="X19" s="502">
        <v>2</v>
      </c>
      <c r="Y19" s="480">
        <v>3</v>
      </c>
    </row>
    <row r="20" spans="1:25" ht="32.1" customHeight="1">
      <c r="A20" s="527"/>
      <c r="B20" s="509"/>
      <c r="C20" s="51"/>
      <c r="D20" s="51"/>
      <c r="E20" s="51"/>
      <c r="F20" s="52"/>
      <c r="G20" s="55"/>
      <c r="H20" s="54"/>
      <c r="I20" s="51"/>
      <c r="J20" s="51"/>
      <c r="K20" s="51"/>
      <c r="L20" s="51"/>
      <c r="M20" s="51"/>
      <c r="N20" s="51"/>
      <c r="O20" s="51"/>
      <c r="P20" s="51"/>
      <c r="Q20" s="51"/>
      <c r="R20" s="51"/>
      <c r="S20" s="57"/>
      <c r="T20" s="69" t="s">
        <v>747</v>
      </c>
      <c r="U20" s="72" t="s">
        <v>747</v>
      </c>
      <c r="V20" s="105" t="s">
        <v>748</v>
      </c>
      <c r="W20" s="481"/>
      <c r="X20" s="503"/>
      <c r="Y20" s="481"/>
    </row>
    <row r="21" spans="1:25" ht="32.1" customHeight="1">
      <c r="A21" s="527"/>
      <c r="B21" s="509"/>
      <c r="C21" s="57"/>
      <c r="D21" s="57"/>
      <c r="E21" s="57"/>
      <c r="F21" s="58"/>
      <c r="G21" s="55"/>
      <c r="H21" s="64"/>
      <c r="I21" s="57"/>
      <c r="J21" s="57"/>
      <c r="K21" s="57"/>
      <c r="L21" s="57"/>
      <c r="M21" s="57"/>
      <c r="N21" s="57"/>
      <c r="O21" s="57"/>
      <c r="P21" s="57"/>
      <c r="Q21" s="57"/>
      <c r="R21" s="57"/>
      <c r="S21" s="57"/>
      <c r="T21" s="69" t="s">
        <v>749</v>
      </c>
      <c r="U21" s="69" t="s">
        <v>749</v>
      </c>
      <c r="V21" s="106"/>
      <c r="W21" s="482"/>
      <c r="X21" s="504"/>
      <c r="Y21" s="482"/>
    </row>
    <row r="22" spans="1:25" ht="32.1" customHeight="1">
      <c r="A22" s="527" t="s">
        <v>563</v>
      </c>
      <c r="B22" s="509" t="s">
        <v>750</v>
      </c>
      <c r="C22" s="51"/>
      <c r="D22" s="51"/>
      <c r="E22" s="51"/>
      <c r="F22" s="52"/>
      <c r="G22" s="55" t="s">
        <v>558</v>
      </c>
      <c r="H22" s="64"/>
      <c r="I22" s="51"/>
      <c r="J22" s="51"/>
      <c r="K22" s="51"/>
      <c r="L22" s="51"/>
      <c r="M22" s="51"/>
      <c r="N22" s="90" t="s">
        <v>712</v>
      </c>
      <c r="O22" s="90" t="s">
        <v>712</v>
      </c>
      <c r="P22" s="90" t="s">
        <v>712</v>
      </c>
      <c r="Q22" s="90" t="s">
        <v>712</v>
      </c>
      <c r="R22" s="90" t="s">
        <v>712</v>
      </c>
      <c r="S22" s="51"/>
      <c r="T22" s="51"/>
      <c r="U22" s="51"/>
      <c r="V22" s="51"/>
      <c r="W22" s="480">
        <v>7</v>
      </c>
      <c r="X22" s="502">
        <v>10</v>
      </c>
      <c r="Y22" s="480">
        <v>5</v>
      </c>
    </row>
    <row r="23" spans="1:25" ht="32.1" customHeight="1">
      <c r="A23" s="527"/>
      <c r="B23" s="509"/>
      <c r="C23" s="57"/>
      <c r="D23" s="57"/>
      <c r="E23" s="57"/>
      <c r="F23" s="58"/>
      <c r="G23" s="55"/>
      <c r="H23" s="64"/>
      <c r="I23" s="57"/>
      <c r="J23" s="57"/>
      <c r="K23" s="57"/>
      <c r="L23" s="57"/>
      <c r="M23" s="57"/>
      <c r="N23" s="91" t="s">
        <v>751</v>
      </c>
      <c r="O23" s="91" t="s">
        <v>752</v>
      </c>
      <c r="P23" s="91" t="s">
        <v>753</v>
      </c>
      <c r="Q23" s="80" t="s">
        <v>754</v>
      </c>
      <c r="R23" s="80" t="s">
        <v>755</v>
      </c>
      <c r="S23" s="57"/>
      <c r="T23" s="57"/>
      <c r="U23" s="57"/>
      <c r="V23" s="57"/>
      <c r="W23" s="481"/>
      <c r="X23" s="503"/>
      <c r="Y23" s="481"/>
    </row>
    <row r="24" spans="1:25" ht="32.1" customHeight="1">
      <c r="A24" s="527"/>
      <c r="B24" s="509"/>
      <c r="C24" s="57"/>
      <c r="D24" s="57"/>
      <c r="E24" s="57"/>
      <c r="F24" s="58"/>
      <c r="G24" s="55"/>
      <c r="H24" s="64"/>
      <c r="I24" s="57"/>
      <c r="J24" s="57"/>
      <c r="K24" s="57"/>
      <c r="L24" s="57"/>
      <c r="M24" s="57"/>
      <c r="N24" s="80"/>
      <c r="O24" s="80"/>
      <c r="P24" s="80"/>
      <c r="Q24" s="91" t="s">
        <v>756</v>
      </c>
      <c r="R24" s="91" t="s">
        <v>756</v>
      </c>
      <c r="S24" s="57"/>
      <c r="T24" s="57"/>
      <c r="U24" s="57"/>
      <c r="V24" s="57"/>
      <c r="W24" s="482"/>
      <c r="X24" s="504"/>
      <c r="Y24" s="482"/>
    </row>
    <row r="25" spans="1:25" ht="32.1" customHeight="1">
      <c r="A25" s="527" t="s">
        <v>563</v>
      </c>
      <c r="B25" s="509" t="s">
        <v>757</v>
      </c>
      <c r="C25" s="51"/>
      <c r="D25" s="51"/>
      <c r="E25" s="51"/>
      <c r="F25" s="52"/>
      <c r="G25" s="55" t="s">
        <v>558</v>
      </c>
      <c r="H25" s="65" t="s">
        <v>697</v>
      </c>
      <c r="I25" s="90" t="s">
        <v>697</v>
      </c>
      <c r="J25" s="90" t="s">
        <v>697</v>
      </c>
      <c r="K25" s="90" t="s">
        <v>740</v>
      </c>
      <c r="L25" s="90" t="s">
        <v>697</v>
      </c>
      <c r="M25" s="90" t="s">
        <v>697</v>
      </c>
      <c r="N25" s="92"/>
      <c r="O25" s="92"/>
      <c r="P25" s="92"/>
      <c r="Q25" s="92"/>
      <c r="R25" s="92"/>
      <c r="S25" s="51"/>
      <c r="T25" s="51"/>
      <c r="U25" s="51"/>
      <c r="V25" s="51"/>
      <c r="W25" s="480">
        <v>12</v>
      </c>
      <c r="X25" s="502">
        <v>41</v>
      </c>
      <c r="Y25" s="480">
        <v>6</v>
      </c>
    </row>
    <row r="26" spans="1:25" ht="32.1" customHeight="1">
      <c r="A26" s="527"/>
      <c r="B26" s="509"/>
      <c r="C26" s="57"/>
      <c r="D26" s="57"/>
      <c r="E26" s="57"/>
      <c r="F26" s="58"/>
      <c r="G26" s="55"/>
      <c r="H26" s="66" t="s">
        <v>758</v>
      </c>
      <c r="I26" s="66" t="s">
        <v>758</v>
      </c>
      <c r="J26" s="66" t="s">
        <v>758</v>
      </c>
      <c r="K26" s="66" t="s">
        <v>758</v>
      </c>
      <c r="L26" s="66" t="s">
        <v>758</v>
      </c>
      <c r="M26" s="66" t="s">
        <v>758</v>
      </c>
      <c r="N26" s="57"/>
      <c r="O26" s="57"/>
      <c r="P26" s="57"/>
      <c r="Q26" s="57"/>
      <c r="R26" s="57"/>
      <c r="S26" s="57"/>
      <c r="T26" s="57"/>
      <c r="U26" s="57"/>
      <c r="V26" s="57"/>
      <c r="W26" s="481"/>
      <c r="X26" s="503"/>
      <c r="Y26" s="481"/>
    </row>
    <row r="27" spans="1:25" ht="32.1" customHeight="1">
      <c r="A27" s="527"/>
      <c r="B27" s="509"/>
      <c r="C27" s="57"/>
      <c r="D27" s="57"/>
      <c r="E27" s="57"/>
      <c r="F27" s="58"/>
      <c r="G27" s="55"/>
      <c r="H27" s="67" t="s">
        <v>759</v>
      </c>
      <c r="I27" s="67" t="s">
        <v>759</v>
      </c>
      <c r="J27" s="67" t="s">
        <v>759</v>
      </c>
      <c r="K27" s="67" t="s">
        <v>759</v>
      </c>
      <c r="L27" s="67" t="s">
        <v>759</v>
      </c>
      <c r="M27" s="67" t="s">
        <v>759</v>
      </c>
      <c r="N27" s="57"/>
      <c r="O27" s="57"/>
      <c r="P27" s="57"/>
      <c r="Q27" s="57"/>
      <c r="R27" s="57"/>
      <c r="S27" s="57"/>
      <c r="T27" s="57"/>
      <c r="U27" s="57"/>
      <c r="V27" s="57"/>
      <c r="W27" s="482"/>
      <c r="X27" s="504"/>
      <c r="Y27" s="482"/>
    </row>
    <row r="28" spans="1:25" ht="32.1" customHeight="1">
      <c r="A28" s="530" t="s">
        <v>571</v>
      </c>
      <c r="B28" s="522" t="s">
        <v>760</v>
      </c>
      <c r="C28" s="51"/>
      <c r="D28" s="51"/>
      <c r="E28" s="51"/>
      <c r="F28" s="52"/>
      <c r="G28" s="55" t="s">
        <v>558</v>
      </c>
      <c r="H28" s="68"/>
      <c r="I28" s="93" t="s">
        <v>761</v>
      </c>
      <c r="J28" s="93" t="s">
        <v>761</v>
      </c>
      <c r="K28" s="93" t="s">
        <v>761</v>
      </c>
      <c r="L28" s="93" t="s">
        <v>761</v>
      </c>
      <c r="M28" s="93" t="s">
        <v>761</v>
      </c>
      <c r="N28" s="93" t="s">
        <v>761</v>
      </c>
      <c r="O28" s="71" t="s">
        <v>762</v>
      </c>
      <c r="P28" s="93" t="s">
        <v>763</v>
      </c>
      <c r="Q28" s="93" t="s">
        <v>763</v>
      </c>
      <c r="R28" s="93" t="s">
        <v>763</v>
      </c>
      <c r="S28" s="93" t="s">
        <v>764</v>
      </c>
      <c r="T28" s="93" t="s">
        <v>765</v>
      </c>
      <c r="U28" s="107" t="s">
        <v>766</v>
      </c>
      <c r="V28" s="108"/>
      <c r="W28" s="483">
        <v>26</v>
      </c>
      <c r="X28" s="496">
        <v>2</v>
      </c>
      <c r="Y28" s="483">
        <v>13</v>
      </c>
    </row>
    <row r="29" spans="1:25" ht="32.1" customHeight="1">
      <c r="A29" s="533"/>
      <c r="B29" s="523"/>
      <c r="C29" s="57"/>
      <c r="D29" s="57"/>
      <c r="E29" s="57"/>
      <c r="F29" s="58"/>
      <c r="G29" s="55"/>
      <c r="H29" s="69"/>
      <c r="I29" s="69" t="s">
        <v>767</v>
      </c>
      <c r="J29" s="69" t="s">
        <v>767</v>
      </c>
      <c r="K29" s="69" t="s">
        <v>767</v>
      </c>
      <c r="L29" s="69" t="s">
        <v>767</v>
      </c>
      <c r="M29" s="69" t="s">
        <v>767</v>
      </c>
      <c r="N29" s="69" t="s">
        <v>767</v>
      </c>
      <c r="O29" s="69" t="s">
        <v>767</v>
      </c>
      <c r="P29" s="69" t="s">
        <v>767</v>
      </c>
      <c r="Q29" s="69" t="s">
        <v>767</v>
      </c>
      <c r="R29" s="69" t="s">
        <v>767</v>
      </c>
      <c r="S29" s="69" t="s">
        <v>767</v>
      </c>
      <c r="T29" s="69" t="s">
        <v>767</v>
      </c>
      <c r="U29" s="69" t="s">
        <v>767</v>
      </c>
      <c r="V29" s="75"/>
      <c r="W29" s="484"/>
      <c r="X29" s="497"/>
      <c r="Y29" s="484"/>
    </row>
    <row r="30" spans="1:25" ht="32.1" customHeight="1">
      <c r="A30" s="531"/>
      <c r="B30" s="524"/>
      <c r="C30" s="51"/>
      <c r="D30" s="51"/>
      <c r="E30" s="51"/>
      <c r="F30" s="52"/>
      <c r="G30" s="55"/>
      <c r="H30" s="70"/>
      <c r="I30" s="73" t="s">
        <v>768</v>
      </c>
      <c r="J30" s="73" t="s">
        <v>768</v>
      </c>
      <c r="K30" s="73" t="s">
        <v>768</v>
      </c>
      <c r="L30" s="73" t="s">
        <v>768</v>
      </c>
      <c r="M30" s="73" t="s">
        <v>768</v>
      </c>
      <c r="N30" s="73" t="s">
        <v>768</v>
      </c>
      <c r="O30" s="94" t="s">
        <v>768</v>
      </c>
      <c r="P30" s="70" t="s">
        <v>769</v>
      </c>
      <c r="Q30" s="70" t="s">
        <v>769</v>
      </c>
      <c r="R30" s="70" t="s">
        <v>769</v>
      </c>
      <c r="S30" s="70" t="s">
        <v>769</v>
      </c>
      <c r="T30" s="70" t="s">
        <v>769</v>
      </c>
      <c r="U30" s="70" t="s">
        <v>769</v>
      </c>
      <c r="V30" s="95"/>
      <c r="W30" s="485"/>
      <c r="X30" s="498"/>
      <c r="Y30" s="485"/>
    </row>
    <row r="31" spans="1:25" ht="32.1" customHeight="1">
      <c r="A31" s="527" t="s">
        <v>567</v>
      </c>
      <c r="B31" s="509" t="s">
        <v>770</v>
      </c>
      <c r="C31" s="51"/>
      <c r="D31" s="51"/>
      <c r="E31" s="51"/>
      <c r="F31" s="52"/>
      <c r="G31" s="55" t="s">
        <v>558</v>
      </c>
      <c r="H31" s="54"/>
      <c r="I31" s="57"/>
      <c r="J31" s="51"/>
      <c r="K31" s="51"/>
      <c r="L31" s="51"/>
      <c r="M31" s="51"/>
      <c r="N31" s="51"/>
      <c r="O31" s="57"/>
      <c r="P31" s="57"/>
      <c r="Q31" s="57"/>
      <c r="R31" s="57"/>
      <c r="S31" s="57"/>
      <c r="T31" s="90" t="s">
        <v>762</v>
      </c>
      <c r="U31" s="90" t="s">
        <v>766</v>
      </c>
      <c r="V31" s="57"/>
      <c r="W31" s="480">
        <v>2</v>
      </c>
      <c r="X31" s="502">
        <v>2</v>
      </c>
      <c r="Y31" s="480">
        <v>2</v>
      </c>
    </row>
    <row r="32" spans="1:25" ht="32.1" customHeight="1">
      <c r="A32" s="527"/>
      <c r="B32" s="509"/>
      <c r="C32" s="57"/>
      <c r="D32" s="57"/>
      <c r="E32" s="57"/>
      <c r="F32" s="58"/>
      <c r="G32" s="55"/>
      <c r="H32" s="64"/>
      <c r="I32" s="57"/>
      <c r="J32" s="57"/>
      <c r="K32" s="57"/>
      <c r="L32" s="57"/>
      <c r="M32" s="57"/>
      <c r="N32" s="57"/>
      <c r="O32" s="57"/>
      <c r="P32" s="57"/>
      <c r="Q32" s="57"/>
      <c r="R32" s="57"/>
      <c r="S32" s="57"/>
      <c r="T32" s="91" t="s">
        <v>771</v>
      </c>
      <c r="U32" s="91" t="s">
        <v>771</v>
      </c>
      <c r="V32" s="57"/>
      <c r="W32" s="482"/>
      <c r="X32" s="504"/>
      <c r="Y32" s="482"/>
    </row>
    <row r="33" spans="1:25" ht="32.1" customHeight="1">
      <c r="A33" s="527" t="s">
        <v>601</v>
      </c>
      <c r="B33" s="509" t="s">
        <v>600</v>
      </c>
      <c r="C33" s="51"/>
      <c r="D33" s="51"/>
      <c r="E33" s="51"/>
      <c r="F33" s="52"/>
      <c r="G33" s="55" t="s">
        <v>558</v>
      </c>
      <c r="H33" s="64"/>
      <c r="I33" s="57"/>
      <c r="J33" s="90" t="s">
        <v>697</v>
      </c>
      <c r="K33" s="90" t="s">
        <v>698</v>
      </c>
      <c r="L33" s="90" t="s">
        <v>772</v>
      </c>
      <c r="M33" s="90" t="s">
        <v>772</v>
      </c>
      <c r="N33" s="51"/>
      <c r="O33" s="51"/>
      <c r="P33" s="51"/>
      <c r="Q33" s="51"/>
      <c r="R33" s="51"/>
      <c r="S33" s="51"/>
      <c r="T33" s="51"/>
      <c r="U33" s="51"/>
      <c r="V33" s="51"/>
      <c r="W33" s="480">
        <v>8</v>
      </c>
      <c r="X33" s="502">
        <v>12</v>
      </c>
      <c r="Y33" s="480">
        <v>4</v>
      </c>
    </row>
    <row r="34" spans="1:25" ht="32.1" customHeight="1">
      <c r="A34" s="527"/>
      <c r="B34" s="509"/>
      <c r="C34" s="57"/>
      <c r="D34" s="57"/>
      <c r="E34" s="57"/>
      <c r="F34" s="58"/>
      <c r="G34" s="55"/>
      <c r="H34" s="64"/>
      <c r="I34" s="57"/>
      <c r="J34" s="69" t="s">
        <v>773</v>
      </c>
      <c r="K34" s="69" t="s">
        <v>774</v>
      </c>
      <c r="L34" s="69" t="s">
        <v>775</v>
      </c>
      <c r="M34" s="69" t="s">
        <v>776</v>
      </c>
      <c r="N34" s="57"/>
      <c r="O34" s="57"/>
      <c r="P34" s="57"/>
      <c r="Q34" s="57"/>
      <c r="R34" s="57"/>
      <c r="S34" s="57"/>
      <c r="T34" s="57"/>
      <c r="U34" s="57"/>
      <c r="V34" s="57"/>
      <c r="W34" s="481"/>
      <c r="X34" s="503"/>
      <c r="Y34" s="481"/>
    </row>
    <row r="35" spans="1:25" ht="32.1" customHeight="1">
      <c r="A35" s="527"/>
      <c r="B35" s="509"/>
      <c r="C35" s="57"/>
      <c r="D35" s="57"/>
      <c r="E35" s="57"/>
      <c r="F35" s="58"/>
      <c r="G35" s="55"/>
      <c r="H35" s="64"/>
      <c r="I35" s="57"/>
      <c r="J35" s="72" t="s">
        <v>777</v>
      </c>
      <c r="K35" s="72" t="s">
        <v>778</v>
      </c>
      <c r="L35" s="72" t="s">
        <v>779</v>
      </c>
      <c r="M35" s="72" t="s">
        <v>780</v>
      </c>
      <c r="N35" s="57"/>
      <c r="O35" s="57"/>
      <c r="P35" s="57"/>
      <c r="Q35" s="57"/>
      <c r="R35" s="57"/>
      <c r="S35" s="57"/>
      <c r="T35" s="57"/>
      <c r="U35" s="57"/>
      <c r="V35" s="57"/>
      <c r="W35" s="482"/>
      <c r="X35" s="504"/>
      <c r="Y35" s="482"/>
    </row>
    <row r="36" spans="1:25" s="31" customFormat="1" ht="32.1" customHeight="1">
      <c r="A36" s="527" t="s">
        <v>597</v>
      </c>
      <c r="B36" s="509" t="s">
        <v>596</v>
      </c>
      <c r="C36" s="51"/>
      <c r="D36" s="51"/>
      <c r="E36" s="51"/>
      <c r="F36" s="52"/>
      <c r="G36" s="55" t="s">
        <v>558</v>
      </c>
      <c r="H36" s="64"/>
      <c r="I36" s="90" t="s">
        <v>712</v>
      </c>
      <c r="J36" s="51"/>
      <c r="K36" s="51"/>
      <c r="L36" s="51"/>
      <c r="M36" s="51"/>
      <c r="N36" s="51"/>
      <c r="O36" s="51"/>
      <c r="P36" s="51"/>
      <c r="Q36" s="51"/>
      <c r="R36" s="51"/>
      <c r="S36" s="51"/>
      <c r="T36" s="51"/>
      <c r="U36" s="51"/>
      <c r="V36" s="51"/>
      <c r="W36" s="480">
        <v>2</v>
      </c>
      <c r="X36" s="502">
        <v>2</v>
      </c>
      <c r="Y36" s="480">
        <v>1</v>
      </c>
    </row>
    <row r="37" spans="1:25" s="31" customFormat="1" ht="32.1" customHeight="1">
      <c r="A37" s="527"/>
      <c r="B37" s="509"/>
      <c r="C37" s="57"/>
      <c r="D37" s="57"/>
      <c r="E37" s="57"/>
      <c r="F37" s="58"/>
      <c r="G37" s="55"/>
      <c r="H37" s="64"/>
      <c r="I37" s="91" t="s">
        <v>781</v>
      </c>
      <c r="J37" s="57"/>
      <c r="K37" s="57"/>
      <c r="L37" s="57"/>
      <c r="M37" s="57"/>
      <c r="N37" s="57"/>
      <c r="O37" s="57"/>
      <c r="P37" s="57"/>
      <c r="Q37" s="57"/>
      <c r="R37" s="57"/>
      <c r="S37" s="57"/>
      <c r="T37" s="57"/>
      <c r="U37" s="57"/>
      <c r="V37" s="57"/>
      <c r="W37" s="481"/>
      <c r="X37" s="503"/>
      <c r="Y37" s="481"/>
    </row>
    <row r="38" spans="1:25" s="31" customFormat="1" ht="32.1" customHeight="1">
      <c r="A38" s="527"/>
      <c r="B38" s="509"/>
      <c r="C38" s="57"/>
      <c r="D38" s="57"/>
      <c r="E38" s="57"/>
      <c r="F38" s="58"/>
      <c r="G38" s="55"/>
      <c r="H38" s="64"/>
      <c r="I38" s="91" t="s">
        <v>782</v>
      </c>
      <c r="J38" s="57"/>
      <c r="K38" s="57"/>
      <c r="L38" s="57"/>
      <c r="M38" s="57"/>
      <c r="N38" s="57"/>
      <c r="O38" s="57"/>
      <c r="P38" s="57"/>
      <c r="Q38" s="57"/>
      <c r="R38" s="57"/>
      <c r="S38" s="57"/>
      <c r="T38" s="57"/>
      <c r="U38" s="57"/>
      <c r="V38" s="57"/>
      <c r="W38" s="482"/>
      <c r="X38" s="504"/>
      <c r="Y38" s="482"/>
    </row>
    <row r="39" spans="1:25" s="31" customFormat="1" ht="32.1" customHeight="1">
      <c r="A39" s="527" t="s">
        <v>599</v>
      </c>
      <c r="B39" s="509" t="s">
        <v>783</v>
      </c>
      <c r="C39" s="51"/>
      <c r="D39" s="51"/>
      <c r="E39" s="51"/>
      <c r="F39" s="52"/>
      <c r="G39" s="55" t="s">
        <v>558</v>
      </c>
      <c r="H39" s="54"/>
      <c r="I39" s="51"/>
      <c r="J39" s="51"/>
      <c r="K39" s="51"/>
      <c r="L39" s="51"/>
      <c r="M39" s="51"/>
      <c r="N39" s="51"/>
      <c r="O39" s="51"/>
      <c r="P39" s="51"/>
      <c r="Q39" s="90" t="s">
        <v>697</v>
      </c>
      <c r="R39" s="90" t="s">
        <v>762</v>
      </c>
      <c r="S39" s="90" t="s">
        <v>784</v>
      </c>
      <c r="T39" s="51"/>
      <c r="U39" s="51"/>
      <c r="V39" s="51"/>
      <c r="W39" s="480">
        <v>4</v>
      </c>
      <c r="X39" s="502">
        <v>4</v>
      </c>
      <c r="Y39" s="480">
        <v>3</v>
      </c>
    </row>
    <row r="40" spans="1:25" s="31" customFormat="1" ht="32.1" customHeight="1">
      <c r="A40" s="527"/>
      <c r="B40" s="509"/>
      <c r="C40" s="57"/>
      <c r="D40" s="57"/>
      <c r="E40" s="57"/>
      <c r="F40" s="58"/>
      <c r="G40" s="55"/>
      <c r="H40" s="64"/>
      <c r="I40" s="57"/>
      <c r="J40" s="57"/>
      <c r="K40" s="57"/>
      <c r="L40" s="57"/>
      <c r="M40" s="57"/>
      <c r="N40" s="57"/>
      <c r="O40" s="57"/>
      <c r="P40" s="57"/>
      <c r="Q40" s="91" t="s">
        <v>785</v>
      </c>
      <c r="R40" s="91" t="s">
        <v>786</v>
      </c>
      <c r="S40" s="91" t="s">
        <v>787</v>
      </c>
      <c r="T40" s="57"/>
      <c r="U40" s="57"/>
      <c r="V40" s="57"/>
      <c r="W40" s="481"/>
      <c r="X40" s="503"/>
      <c r="Y40" s="481"/>
    </row>
    <row r="41" spans="1:25" s="31" customFormat="1" ht="32.1" customHeight="1">
      <c r="A41" s="527"/>
      <c r="B41" s="509"/>
      <c r="C41" s="57"/>
      <c r="D41" s="57"/>
      <c r="E41" s="57"/>
      <c r="F41" s="58"/>
      <c r="G41" s="55"/>
      <c r="H41" s="64"/>
      <c r="I41" s="57"/>
      <c r="J41" s="57"/>
      <c r="K41" s="57"/>
      <c r="L41" s="57"/>
      <c r="M41" s="57"/>
      <c r="N41" s="57"/>
      <c r="O41" s="57"/>
      <c r="P41" s="57"/>
      <c r="Q41" s="91" t="s">
        <v>788</v>
      </c>
      <c r="R41" s="80"/>
      <c r="S41" s="80"/>
      <c r="T41" s="57"/>
      <c r="U41" s="57"/>
      <c r="V41" s="57"/>
      <c r="W41" s="482"/>
      <c r="X41" s="504"/>
      <c r="Y41" s="482"/>
    </row>
    <row r="42" spans="1:25" s="31" customFormat="1" ht="32.1" customHeight="1">
      <c r="A42" s="527" t="s">
        <v>595</v>
      </c>
      <c r="B42" s="509" t="s">
        <v>594</v>
      </c>
      <c r="C42" s="51"/>
      <c r="D42" s="51"/>
      <c r="E42" s="51"/>
      <c r="F42" s="52"/>
      <c r="G42" s="55" t="s">
        <v>558</v>
      </c>
      <c r="H42" s="54"/>
      <c r="I42" s="51"/>
      <c r="J42" s="51"/>
      <c r="K42" s="51"/>
      <c r="L42" s="51"/>
      <c r="M42" s="51"/>
      <c r="N42" s="51"/>
      <c r="O42" s="90" t="s">
        <v>789</v>
      </c>
      <c r="P42" s="51"/>
      <c r="Q42" s="51"/>
      <c r="R42" s="51"/>
      <c r="S42" s="51"/>
      <c r="T42" s="51"/>
      <c r="U42" s="51"/>
      <c r="V42" s="51"/>
      <c r="W42" s="480">
        <v>2</v>
      </c>
      <c r="X42" s="502">
        <v>2</v>
      </c>
      <c r="Y42" s="480">
        <v>1</v>
      </c>
    </row>
    <row r="43" spans="1:25" s="31" customFormat="1" ht="32.1" customHeight="1">
      <c r="A43" s="527"/>
      <c r="B43" s="509"/>
      <c r="C43" s="57"/>
      <c r="D43" s="57"/>
      <c r="E43" s="57"/>
      <c r="F43" s="58"/>
      <c r="G43" s="55"/>
      <c r="H43" s="64"/>
      <c r="I43" s="57"/>
      <c r="J43" s="57"/>
      <c r="K43" s="57"/>
      <c r="L43" s="57"/>
      <c r="M43" s="57"/>
      <c r="N43" s="57"/>
      <c r="O43" s="69" t="s">
        <v>790</v>
      </c>
      <c r="P43" s="57"/>
      <c r="Q43" s="57"/>
      <c r="R43" s="57"/>
      <c r="S43" s="57"/>
      <c r="T43" s="57"/>
      <c r="U43" s="57"/>
      <c r="V43" s="57"/>
      <c r="W43" s="481"/>
      <c r="X43" s="503"/>
      <c r="Y43" s="481"/>
    </row>
    <row r="44" spans="1:25" s="31" customFormat="1" ht="32.1" customHeight="1">
      <c r="A44" s="527"/>
      <c r="B44" s="509"/>
      <c r="C44" s="57"/>
      <c r="D44" s="57"/>
      <c r="E44" s="57"/>
      <c r="F44" s="58"/>
      <c r="G44" s="55"/>
      <c r="H44" s="64"/>
      <c r="I44" s="57"/>
      <c r="J44" s="57"/>
      <c r="K44" s="57"/>
      <c r="L44" s="57"/>
      <c r="M44" s="57"/>
      <c r="N44" s="57"/>
      <c r="O44" s="72" t="s">
        <v>791</v>
      </c>
      <c r="P44" s="57"/>
      <c r="Q44" s="57"/>
      <c r="R44" s="57"/>
      <c r="S44" s="57"/>
      <c r="T44" s="57"/>
      <c r="U44" s="57"/>
      <c r="V44" s="57"/>
      <c r="W44" s="482"/>
      <c r="X44" s="504"/>
      <c r="Y44" s="482"/>
    </row>
    <row r="45" spans="1:25" s="31" customFormat="1" ht="32.1" customHeight="1">
      <c r="A45" s="527" t="s">
        <v>664</v>
      </c>
      <c r="B45" s="509" t="s">
        <v>376</v>
      </c>
      <c r="C45" s="51"/>
      <c r="D45" s="51"/>
      <c r="E45" s="51"/>
      <c r="F45" s="52"/>
      <c r="G45" s="55" t="s">
        <v>558</v>
      </c>
      <c r="H45" s="54"/>
      <c r="I45" s="51"/>
      <c r="J45" s="51"/>
      <c r="K45" s="51"/>
      <c r="L45" s="57"/>
      <c r="M45" s="90" t="s">
        <v>766</v>
      </c>
      <c r="N45" s="90" t="s">
        <v>762</v>
      </c>
      <c r="O45" s="57"/>
      <c r="P45" s="90" t="s">
        <v>746</v>
      </c>
      <c r="Q45" s="51"/>
      <c r="R45" s="51"/>
      <c r="S45" s="51"/>
      <c r="T45" s="57"/>
      <c r="U45" s="51"/>
      <c r="V45" s="51"/>
      <c r="W45" s="480">
        <v>3</v>
      </c>
      <c r="X45" s="502">
        <v>3</v>
      </c>
      <c r="Y45" s="480">
        <v>3</v>
      </c>
    </row>
    <row r="46" spans="1:25" s="31" customFormat="1" ht="32.1" customHeight="1">
      <c r="A46" s="527"/>
      <c r="B46" s="509"/>
      <c r="C46" s="57"/>
      <c r="D46" s="57"/>
      <c r="E46" s="57"/>
      <c r="F46" s="58"/>
      <c r="G46" s="55"/>
      <c r="H46" s="64"/>
      <c r="I46" s="57"/>
      <c r="J46" s="57"/>
      <c r="K46" s="57"/>
      <c r="L46" s="57"/>
      <c r="M46" s="67" t="s">
        <v>792</v>
      </c>
      <c r="N46" s="67" t="s">
        <v>792</v>
      </c>
      <c r="O46" s="66"/>
      <c r="P46" s="67" t="s">
        <v>792</v>
      </c>
      <c r="Q46" s="57"/>
      <c r="R46" s="57"/>
      <c r="S46" s="57"/>
      <c r="T46" s="57"/>
      <c r="U46" s="57"/>
      <c r="V46" s="57"/>
      <c r="W46" s="482"/>
      <c r="X46" s="504"/>
      <c r="Y46" s="482"/>
    </row>
    <row r="47" spans="1:25" s="31" customFormat="1" ht="32.1" customHeight="1">
      <c r="A47" s="527" t="s">
        <v>573</v>
      </c>
      <c r="B47" s="509" t="s">
        <v>238</v>
      </c>
      <c r="C47" s="51"/>
      <c r="D47" s="51"/>
      <c r="E47" s="51"/>
      <c r="F47" s="52"/>
      <c r="G47" s="55" t="s">
        <v>558</v>
      </c>
      <c r="H47" s="54"/>
      <c r="I47" s="51"/>
      <c r="J47" s="51"/>
      <c r="K47" s="51"/>
      <c r="L47" s="51"/>
      <c r="M47" s="51"/>
      <c r="N47" s="51"/>
      <c r="O47" s="93" t="s">
        <v>793</v>
      </c>
      <c r="P47" s="93" t="s">
        <v>793</v>
      </c>
      <c r="Q47" s="93" t="s">
        <v>794</v>
      </c>
      <c r="R47" s="71" t="s">
        <v>742</v>
      </c>
      <c r="S47" s="71" t="s">
        <v>772</v>
      </c>
      <c r="T47" s="71" t="s">
        <v>772</v>
      </c>
      <c r="U47" s="107" t="s">
        <v>789</v>
      </c>
      <c r="V47" s="57"/>
      <c r="W47" s="480">
        <v>13</v>
      </c>
      <c r="X47" s="502">
        <v>10</v>
      </c>
      <c r="Y47" s="480">
        <v>7</v>
      </c>
    </row>
    <row r="48" spans="1:25" s="31" customFormat="1" ht="32.1" customHeight="1">
      <c r="A48" s="527"/>
      <c r="B48" s="509"/>
      <c r="C48" s="57"/>
      <c r="D48" s="57"/>
      <c r="E48" s="57"/>
      <c r="F48" s="58"/>
      <c r="G48" s="55"/>
      <c r="H48" s="64"/>
      <c r="I48" s="57"/>
      <c r="J48" s="57"/>
      <c r="K48" s="57"/>
      <c r="L48" s="57"/>
      <c r="M48" s="57"/>
      <c r="N48" s="57"/>
      <c r="O48" s="80" t="s">
        <v>795</v>
      </c>
      <c r="P48" s="80" t="s">
        <v>796</v>
      </c>
      <c r="Q48" s="80" t="s">
        <v>797</v>
      </c>
      <c r="R48" s="91" t="s">
        <v>798</v>
      </c>
      <c r="S48" s="91" t="s">
        <v>799</v>
      </c>
      <c r="T48" s="91" t="s">
        <v>799</v>
      </c>
      <c r="U48" s="91" t="s">
        <v>800</v>
      </c>
      <c r="V48" s="57"/>
      <c r="W48" s="481"/>
      <c r="X48" s="503"/>
      <c r="Y48" s="481"/>
    </row>
    <row r="49" spans="1:25" s="31" customFormat="1" ht="32.1" customHeight="1">
      <c r="A49" s="527"/>
      <c r="B49" s="509"/>
      <c r="C49" s="57"/>
      <c r="D49" s="57"/>
      <c r="E49" s="57"/>
      <c r="F49" s="58"/>
      <c r="G49" s="55"/>
      <c r="H49" s="64"/>
      <c r="I49" s="57"/>
      <c r="J49" s="57"/>
      <c r="K49" s="57"/>
      <c r="L49" s="57"/>
      <c r="M49" s="57"/>
      <c r="N49" s="57"/>
      <c r="O49" s="80" t="s">
        <v>801</v>
      </c>
      <c r="P49" s="80" t="s">
        <v>802</v>
      </c>
      <c r="Q49" s="80" t="s">
        <v>803</v>
      </c>
      <c r="R49" s="91" t="s">
        <v>804</v>
      </c>
      <c r="S49" s="91" t="s">
        <v>805</v>
      </c>
      <c r="T49" s="91" t="s">
        <v>805</v>
      </c>
      <c r="U49" s="80"/>
      <c r="V49" s="57"/>
      <c r="W49" s="482"/>
      <c r="X49" s="504"/>
      <c r="Y49" s="482"/>
    </row>
    <row r="50" spans="1:25" s="31" customFormat="1" ht="32.1" customHeight="1">
      <c r="A50" s="527" t="s">
        <v>573</v>
      </c>
      <c r="B50" s="509" t="s">
        <v>806</v>
      </c>
      <c r="C50" s="51"/>
      <c r="D50" s="51"/>
      <c r="E50" s="51"/>
      <c r="F50" s="52"/>
      <c r="G50" s="55" t="s">
        <v>558</v>
      </c>
      <c r="H50" s="71" t="s">
        <v>697</v>
      </c>
      <c r="I50" s="71" t="s">
        <v>766</v>
      </c>
      <c r="J50" s="71" t="s">
        <v>740</v>
      </c>
      <c r="K50" s="71" t="s">
        <v>762</v>
      </c>
      <c r="L50" s="71" t="s">
        <v>697</v>
      </c>
      <c r="M50" s="71" t="s">
        <v>697</v>
      </c>
      <c r="N50" s="71" t="s">
        <v>746</v>
      </c>
      <c r="O50" s="95"/>
      <c r="P50" s="95"/>
      <c r="Q50" s="95"/>
      <c r="R50" s="95"/>
      <c r="S50" s="95"/>
      <c r="T50" s="73"/>
      <c r="U50" s="73"/>
      <c r="V50" s="104"/>
      <c r="W50" s="487">
        <v>12</v>
      </c>
      <c r="X50" s="500">
        <v>33</v>
      </c>
      <c r="Y50" s="487">
        <v>7</v>
      </c>
    </row>
    <row r="51" spans="1:25" s="31" customFormat="1" ht="32.1" customHeight="1">
      <c r="A51" s="527"/>
      <c r="B51" s="509"/>
      <c r="C51" s="57"/>
      <c r="D51" s="57"/>
      <c r="E51" s="57"/>
      <c r="F51" s="58"/>
      <c r="G51" s="55"/>
      <c r="H51" s="72" t="s">
        <v>807</v>
      </c>
      <c r="I51" s="72" t="s">
        <v>808</v>
      </c>
      <c r="J51" s="72" t="s">
        <v>808</v>
      </c>
      <c r="K51" s="72" t="s">
        <v>809</v>
      </c>
      <c r="L51" s="72" t="s">
        <v>808</v>
      </c>
      <c r="M51" s="72" t="s">
        <v>808</v>
      </c>
      <c r="N51" s="72" t="s">
        <v>810</v>
      </c>
      <c r="O51" s="95"/>
      <c r="P51" s="95"/>
      <c r="Q51" s="95"/>
      <c r="R51" s="95"/>
      <c r="S51" s="95"/>
      <c r="T51" s="70"/>
      <c r="U51" s="70"/>
      <c r="V51" s="95"/>
      <c r="W51" s="487"/>
      <c r="X51" s="500"/>
      <c r="Y51" s="487"/>
    </row>
    <row r="52" spans="1:25" s="31" customFormat="1" ht="32.1" customHeight="1">
      <c r="A52" s="527" t="s">
        <v>573</v>
      </c>
      <c r="B52" s="509" t="s">
        <v>811</v>
      </c>
      <c r="C52" s="51"/>
      <c r="D52" s="51"/>
      <c r="E52" s="51"/>
      <c r="F52" s="52"/>
      <c r="G52" s="55" t="s">
        <v>558</v>
      </c>
      <c r="H52" s="73"/>
      <c r="I52" s="73"/>
      <c r="J52" s="93" t="s">
        <v>709</v>
      </c>
      <c r="K52" s="71" t="s">
        <v>697</v>
      </c>
      <c r="L52" s="71" t="s">
        <v>746</v>
      </c>
      <c r="M52" s="88"/>
      <c r="N52" s="93" t="s">
        <v>709</v>
      </c>
      <c r="O52" s="71" t="s">
        <v>697</v>
      </c>
      <c r="P52" s="96"/>
      <c r="Q52" s="70"/>
      <c r="R52" s="70"/>
      <c r="S52" s="73"/>
      <c r="T52" s="73"/>
      <c r="U52" s="73"/>
      <c r="V52" s="104"/>
      <c r="W52" s="487"/>
      <c r="X52" s="500"/>
      <c r="Y52" s="487">
        <v>5</v>
      </c>
    </row>
    <row r="53" spans="1:25" s="31" customFormat="1" ht="32.1" customHeight="1">
      <c r="A53" s="527"/>
      <c r="B53" s="509"/>
      <c r="C53" s="57"/>
      <c r="D53" s="57"/>
      <c r="E53" s="57"/>
      <c r="F53" s="58"/>
      <c r="G53" s="55"/>
      <c r="H53" s="70"/>
      <c r="I53" s="70"/>
      <c r="J53" s="70" t="s">
        <v>812</v>
      </c>
      <c r="K53" s="72" t="s">
        <v>813</v>
      </c>
      <c r="L53" s="72" t="s">
        <v>812</v>
      </c>
      <c r="M53" s="88"/>
      <c r="N53" s="70" t="s">
        <v>809</v>
      </c>
      <c r="O53" s="72" t="s">
        <v>813</v>
      </c>
      <c r="P53" s="96"/>
      <c r="Q53" s="70"/>
      <c r="R53" s="70"/>
      <c r="S53" s="70"/>
      <c r="T53" s="70"/>
      <c r="U53" s="70"/>
      <c r="V53" s="95"/>
      <c r="W53" s="487"/>
      <c r="X53" s="500"/>
      <c r="Y53" s="487"/>
    </row>
    <row r="54" spans="1:25" s="31" customFormat="1" ht="32.1" customHeight="1">
      <c r="A54" s="527" t="s">
        <v>573</v>
      </c>
      <c r="B54" s="509" t="s">
        <v>234</v>
      </c>
      <c r="C54" s="51"/>
      <c r="D54" s="74" t="s">
        <v>709</v>
      </c>
      <c r="E54" s="74" t="s">
        <v>814</v>
      </c>
      <c r="F54" s="74" t="s">
        <v>765</v>
      </c>
      <c r="G54" s="55" t="s">
        <v>558</v>
      </c>
      <c r="H54" s="65" t="s">
        <v>697</v>
      </c>
      <c r="I54" s="57"/>
      <c r="J54" s="57"/>
      <c r="K54" s="51"/>
      <c r="L54" s="51"/>
      <c r="M54" s="51"/>
      <c r="N54" s="51"/>
      <c r="O54" s="51"/>
      <c r="P54" s="51"/>
      <c r="Q54" s="51"/>
      <c r="R54" s="51"/>
      <c r="S54" s="51"/>
      <c r="T54" s="51"/>
      <c r="U54" s="51"/>
      <c r="V54" s="51"/>
      <c r="W54" s="480">
        <v>8</v>
      </c>
      <c r="X54" s="502">
        <v>4</v>
      </c>
      <c r="Y54" s="480">
        <v>4</v>
      </c>
    </row>
    <row r="55" spans="1:25" s="31" customFormat="1" ht="32.1" customHeight="1">
      <c r="A55" s="527"/>
      <c r="B55" s="509"/>
      <c r="C55" s="57"/>
      <c r="D55" s="75" t="s">
        <v>815</v>
      </c>
      <c r="E55" s="75" t="s">
        <v>816</v>
      </c>
      <c r="F55" s="75" t="s">
        <v>816</v>
      </c>
      <c r="G55" s="55"/>
      <c r="H55" s="76" t="s">
        <v>758</v>
      </c>
      <c r="I55" s="57"/>
      <c r="J55" s="57"/>
      <c r="K55" s="57"/>
      <c r="L55" s="57"/>
      <c r="M55" s="57"/>
      <c r="N55" s="57"/>
      <c r="O55" s="57"/>
      <c r="P55" s="57"/>
      <c r="Q55" s="57"/>
      <c r="R55" s="57"/>
      <c r="S55" s="57"/>
      <c r="T55" s="57"/>
      <c r="U55" s="57"/>
      <c r="V55" s="57"/>
      <c r="W55" s="481"/>
      <c r="X55" s="503"/>
      <c r="Y55" s="481"/>
    </row>
    <row r="56" spans="1:25" s="31" customFormat="1" ht="32.1" customHeight="1">
      <c r="A56" s="527"/>
      <c r="B56" s="509"/>
      <c r="C56" s="57"/>
      <c r="D56" s="75" t="s">
        <v>817</v>
      </c>
      <c r="E56" s="75" t="s">
        <v>818</v>
      </c>
      <c r="F56" s="75" t="s">
        <v>818</v>
      </c>
      <c r="G56" s="55"/>
      <c r="H56" s="77" t="s">
        <v>730</v>
      </c>
      <c r="I56" s="57"/>
      <c r="J56" s="57"/>
      <c r="K56" s="57"/>
      <c r="L56" s="57"/>
      <c r="M56" s="57"/>
      <c r="N56" s="57"/>
      <c r="O56" s="57"/>
      <c r="P56" s="57"/>
      <c r="Q56" s="57"/>
      <c r="R56" s="57"/>
      <c r="S56" s="57"/>
      <c r="T56" s="57"/>
      <c r="U56" s="57"/>
      <c r="V56" s="57"/>
      <c r="W56" s="482"/>
      <c r="X56" s="504"/>
      <c r="Y56" s="482"/>
    </row>
    <row r="57" spans="1:25" s="31" customFormat="1" ht="32.1" customHeight="1">
      <c r="A57" s="527" t="s">
        <v>590</v>
      </c>
      <c r="B57" s="509" t="s">
        <v>396</v>
      </c>
      <c r="C57" s="57"/>
      <c r="D57" s="78" t="s">
        <v>709</v>
      </c>
      <c r="E57" s="78" t="s">
        <v>709</v>
      </c>
      <c r="F57" s="79" t="s">
        <v>711</v>
      </c>
      <c r="G57" s="55" t="s">
        <v>558</v>
      </c>
      <c r="H57" s="65" t="s">
        <v>697</v>
      </c>
      <c r="I57" s="90" t="s">
        <v>697</v>
      </c>
      <c r="J57" s="57" t="s">
        <v>592</v>
      </c>
      <c r="K57" s="57" t="s">
        <v>592</v>
      </c>
      <c r="L57" s="57" t="s">
        <v>592</v>
      </c>
      <c r="M57" s="57" t="s">
        <v>592</v>
      </c>
      <c r="N57" s="57"/>
      <c r="O57" s="57"/>
      <c r="P57" s="57"/>
      <c r="Q57" s="57"/>
      <c r="R57" s="57"/>
      <c r="S57" s="57"/>
      <c r="T57" s="57"/>
      <c r="U57" s="57"/>
      <c r="V57" s="57"/>
      <c r="W57" s="480">
        <v>8</v>
      </c>
      <c r="X57" s="480">
        <v>14</v>
      </c>
      <c r="Y57" s="480">
        <v>5</v>
      </c>
    </row>
    <row r="58" spans="1:25" s="31" customFormat="1" ht="32.1" customHeight="1">
      <c r="A58" s="527"/>
      <c r="B58" s="509"/>
      <c r="C58" s="57"/>
      <c r="D58" s="80" t="s">
        <v>810</v>
      </c>
      <c r="E58" s="80" t="s">
        <v>810</v>
      </c>
      <c r="F58" s="81" t="s">
        <v>810</v>
      </c>
      <c r="G58" s="55"/>
      <c r="H58" s="76" t="s">
        <v>810</v>
      </c>
      <c r="I58" s="76" t="s">
        <v>810</v>
      </c>
      <c r="J58" s="57"/>
      <c r="K58" s="57"/>
      <c r="L58" s="57"/>
      <c r="M58" s="57"/>
      <c r="N58" s="57"/>
      <c r="O58" s="57"/>
      <c r="P58" s="57"/>
      <c r="Q58" s="57"/>
      <c r="R58" s="57"/>
      <c r="S58" s="57"/>
      <c r="T58" s="57"/>
      <c r="U58" s="57"/>
      <c r="V58" s="57"/>
      <c r="W58" s="481"/>
      <c r="X58" s="481"/>
      <c r="Y58" s="481"/>
    </row>
    <row r="59" spans="1:25" s="31" customFormat="1" ht="32.1" customHeight="1">
      <c r="A59" s="527"/>
      <c r="B59" s="509"/>
      <c r="C59" s="57"/>
      <c r="D59" s="80" t="s">
        <v>730</v>
      </c>
      <c r="E59" s="80" t="s">
        <v>730</v>
      </c>
      <c r="F59" s="81" t="s">
        <v>730</v>
      </c>
      <c r="G59" s="55"/>
      <c r="H59" s="64"/>
      <c r="I59" s="57"/>
      <c r="J59" s="57"/>
      <c r="K59" s="57"/>
      <c r="L59" s="57"/>
      <c r="M59" s="57"/>
      <c r="N59" s="57"/>
      <c r="O59" s="57"/>
      <c r="P59" s="57"/>
      <c r="Q59" s="57"/>
      <c r="R59" s="57"/>
      <c r="S59" s="57"/>
      <c r="T59" s="57"/>
      <c r="U59" s="57"/>
      <c r="V59" s="57"/>
      <c r="W59" s="482"/>
      <c r="X59" s="482"/>
      <c r="Y59" s="482"/>
    </row>
    <row r="60" spans="1:25" s="31" customFormat="1" ht="32.1" customHeight="1">
      <c r="A60" s="527" t="s">
        <v>590</v>
      </c>
      <c r="B60" s="509" t="s">
        <v>819</v>
      </c>
      <c r="C60" s="51"/>
      <c r="D60" s="51"/>
      <c r="E60" s="51"/>
      <c r="F60" s="52"/>
      <c r="G60" s="55" t="s">
        <v>558</v>
      </c>
      <c r="H60" s="54"/>
      <c r="I60" s="51"/>
      <c r="J60" s="51"/>
      <c r="K60" s="51"/>
      <c r="L60" s="51"/>
      <c r="M60" s="51"/>
      <c r="N60" s="57"/>
      <c r="O60" s="57"/>
      <c r="P60" s="57"/>
      <c r="Q60" s="57"/>
      <c r="R60" s="51"/>
      <c r="S60" s="89" t="s">
        <v>793</v>
      </c>
      <c r="T60" s="90" t="s">
        <v>698</v>
      </c>
      <c r="U60" s="90" t="s">
        <v>698</v>
      </c>
      <c r="V60" s="51"/>
      <c r="W60" s="480">
        <v>6</v>
      </c>
      <c r="X60" s="502">
        <v>4</v>
      </c>
      <c r="Y60" s="480">
        <v>3</v>
      </c>
    </row>
    <row r="61" spans="1:25" s="31" customFormat="1" ht="32.1" customHeight="1">
      <c r="A61" s="527"/>
      <c r="B61" s="509"/>
      <c r="C61" s="57"/>
      <c r="D61" s="57"/>
      <c r="E61" s="57"/>
      <c r="F61" s="58"/>
      <c r="G61" s="55"/>
      <c r="H61" s="64"/>
      <c r="I61" s="57"/>
      <c r="J61" s="57"/>
      <c r="K61" s="57"/>
      <c r="L61" s="57"/>
      <c r="M61" s="57"/>
      <c r="N61" s="57"/>
      <c r="O61" s="57"/>
      <c r="P61" s="57"/>
      <c r="Q61" s="57"/>
      <c r="R61" s="57"/>
      <c r="S61" s="80" t="s">
        <v>820</v>
      </c>
      <c r="T61" s="80" t="s">
        <v>810</v>
      </c>
      <c r="U61" s="80" t="s">
        <v>810</v>
      </c>
      <c r="V61" s="57"/>
      <c r="W61" s="481"/>
      <c r="X61" s="503"/>
      <c r="Y61" s="481"/>
    </row>
    <row r="62" spans="1:25" s="31" customFormat="1" ht="32.1" customHeight="1">
      <c r="A62" s="527"/>
      <c r="B62" s="509"/>
      <c r="C62" s="57"/>
      <c r="D62" s="57"/>
      <c r="E62" s="57"/>
      <c r="F62" s="58"/>
      <c r="G62" s="55"/>
      <c r="H62" s="64"/>
      <c r="I62" s="57"/>
      <c r="J62" s="57"/>
      <c r="K62" s="57"/>
      <c r="L62" s="57"/>
      <c r="M62" s="57"/>
      <c r="N62" s="57"/>
      <c r="O62" s="57"/>
      <c r="P62" s="57"/>
      <c r="Q62" s="57"/>
      <c r="R62" s="57"/>
      <c r="S62" s="80" t="s">
        <v>821</v>
      </c>
      <c r="T62" s="91" t="s">
        <v>822</v>
      </c>
      <c r="U62" s="91" t="s">
        <v>822</v>
      </c>
      <c r="V62" s="57"/>
      <c r="W62" s="482"/>
      <c r="X62" s="504"/>
      <c r="Y62" s="482"/>
    </row>
    <row r="63" spans="1:25" s="31" customFormat="1" ht="32.1" customHeight="1">
      <c r="A63" s="527"/>
      <c r="B63" s="509" t="s">
        <v>823</v>
      </c>
      <c r="C63" s="51"/>
      <c r="D63" s="51"/>
      <c r="E63" s="51"/>
      <c r="F63" s="52"/>
      <c r="G63" s="55"/>
      <c r="H63" s="54"/>
      <c r="I63" s="51"/>
      <c r="J63" s="51"/>
      <c r="K63" s="51"/>
      <c r="L63" s="51"/>
      <c r="M63" s="51"/>
      <c r="N63" s="93" t="s">
        <v>711</v>
      </c>
      <c r="O63" s="93" t="s">
        <v>711</v>
      </c>
      <c r="P63" s="71" t="s">
        <v>697</v>
      </c>
      <c r="Q63" s="71" t="s">
        <v>697</v>
      </c>
      <c r="R63" s="57"/>
      <c r="S63" s="57"/>
      <c r="T63" s="57"/>
      <c r="U63" s="57"/>
      <c r="V63" s="51"/>
      <c r="W63" s="480">
        <v>6</v>
      </c>
      <c r="X63" s="502">
        <v>12</v>
      </c>
      <c r="Y63" s="480">
        <v>4</v>
      </c>
    </row>
    <row r="64" spans="1:25" s="31" customFormat="1" ht="32.1" customHeight="1">
      <c r="A64" s="527"/>
      <c r="B64" s="509"/>
      <c r="C64" s="57"/>
      <c r="D64" s="57"/>
      <c r="E64" s="57"/>
      <c r="F64" s="58"/>
      <c r="G64" s="55"/>
      <c r="H64" s="64"/>
      <c r="I64" s="57"/>
      <c r="J64" s="57"/>
      <c r="K64" s="57"/>
      <c r="L64" s="57"/>
      <c r="M64" s="57"/>
      <c r="N64" s="69" t="s">
        <v>824</v>
      </c>
      <c r="O64" s="69" t="s">
        <v>825</v>
      </c>
      <c r="P64" s="72" t="s">
        <v>758</v>
      </c>
      <c r="Q64" s="72" t="s">
        <v>826</v>
      </c>
      <c r="R64" s="57"/>
      <c r="S64" s="57"/>
      <c r="T64" s="57"/>
      <c r="U64" s="57"/>
      <c r="V64" s="57"/>
      <c r="W64" s="481"/>
      <c r="X64" s="503"/>
      <c r="Y64" s="481"/>
    </row>
    <row r="65" spans="1:25" s="31" customFormat="1" ht="32.1" customHeight="1">
      <c r="A65" s="527"/>
      <c r="B65" s="509"/>
      <c r="C65" s="57"/>
      <c r="D65" s="57"/>
      <c r="E65" s="57"/>
      <c r="F65" s="58"/>
      <c r="G65" s="55"/>
      <c r="H65" s="64"/>
      <c r="I65" s="57"/>
      <c r="J65" s="57"/>
      <c r="K65" s="57"/>
      <c r="L65" s="57"/>
      <c r="M65" s="57"/>
      <c r="N65" s="69" t="s">
        <v>827</v>
      </c>
      <c r="O65" s="69" t="s">
        <v>828</v>
      </c>
      <c r="P65" s="69"/>
      <c r="Q65" s="69"/>
      <c r="R65" s="57"/>
      <c r="S65" s="57"/>
      <c r="T65" s="57"/>
      <c r="U65" s="57"/>
      <c r="V65" s="57"/>
      <c r="W65" s="482"/>
      <c r="X65" s="504"/>
      <c r="Y65" s="482"/>
    </row>
    <row r="66" spans="1:25" s="31" customFormat="1" ht="32.1" customHeight="1">
      <c r="A66" s="527" t="s">
        <v>624</v>
      </c>
      <c r="B66" s="522" t="s">
        <v>623</v>
      </c>
      <c r="C66" s="51"/>
      <c r="D66" s="51"/>
      <c r="E66" s="51"/>
      <c r="F66" s="52"/>
      <c r="G66" s="55" t="s">
        <v>829</v>
      </c>
      <c r="H66" s="71" t="s">
        <v>766</v>
      </c>
      <c r="I66" s="71" t="s">
        <v>762</v>
      </c>
      <c r="J66" s="71" t="s">
        <v>766</v>
      </c>
      <c r="K66" s="71" t="s">
        <v>762</v>
      </c>
      <c r="L66" s="71" t="s">
        <v>697</v>
      </c>
      <c r="M66" s="71" t="s">
        <v>697</v>
      </c>
      <c r="N66" s="51"/>
      <c r="O66" s="51"/>
      <c r="P66" s="57"/>
      <c r="Q66" s="57"/>
      <c r="R66" s="57"/>
      <c r="S66" s="57"/>
      <c r="T66" s="57"/>
      <c r="U66" s="57"/>
      <c r="V66" s="57"/>
      <c r="W66" s="487">
        <v>10</v>
      </c>
      <c r="X66" s="500">
        <v>14</v>
      </c>
      <c r="Y66" s="487">
        <v>6</v>
      </c>
    </row>
    <row r="67" spans="1:25" s="31" customFormat="1" ht="32.1" customHeight="1">
      <c r="A67" s="534"/>
      <c r="B67" s="526"/>
      <c r="C67" s="57"/>
      <c r="D67" s="57"/>
      <c r="E67" s="57"/>
      <c r="F67" s="58"/>
      <c r="G67" s="57"/>
      <c r="H67" s="70" t="s">
        <v>758</v>
      </c>
      <c r="I67" s="70" t="s">
        <v>816</v>
      </c>
      <c r="J67" s="119"/>
      <c r="K67" s="119"/>
      <c r="L67" s="119"/>
      <c r="M67" s="119"/>
      <c r="N67" s="57"/>
      <c r="O67" s="57"/>
      <c r="P67" s="57"/>
      <c r="Q67" s="57"/>
      <c r="R67" s="57"/>
      <c r="S67" s="57"/>
      <c r="T67" s="57"/>
      <c r="U67" s="57"/>
      <c r="V67" s="57"/>
      <c r="W67" s="487"/>
      <c r="X67" s="487"/>
      <c r="Y67" s="487"/>
    </row>
    <row r="68" spans="1:25" s="31" customFormat="1" ht="32.1" customHeight="1">
      <c r="A68" s="534"/>
      <c r="B68" s="526"/>
      <c r="C68" s="57"/>
      <c r="D68" s="57"/>
      <c r="E68" s="57"/>
      <c r="F68" s="58"/>
      <c r="G68" s="57"/>
      <c r="H68" s="70" t="s">
        <v>730</v>
      </c>
      <c r="I68" s="70" t="s">
        <v>830</v>
      </c>
      <c r="J68" s="72" t="s">
        <v>831</v>
      </c>
      <c r="K68" s="72" t="s">
        <v>730</v>
      </c>
      <c r="L68" s="72" t="s">
        <v>817</v>
      </c>
      <c r="M68" s="72" t="s">
        <v>817</v>
      </c>
      <c r="N68" s="57"/>
      <c r="O68" s="57"/>
      <c r="P68" s="57"/>
      <c r="Q68" s="57"/>
      <c r="R68" s="57"/>
      <c r="S68" s="57"/>
      <c r="T68" s="57"/>
      <c r="U68" s="57"/>
      <c r="V68" s="57"/>
      <c r="W68" s="487"/>
      <c r="X68" s="487"/>
      <c r="Y68" s="487"/>
    </row>
    <row r="69" spans="1:25" s="31" customFormat="1" ht="32.1" customHeight="1">
      <c r="A69" s="527"/>
      <c r="B69" s="524"/>
      <c r="C69" s="51"/>
      <c r="D69" s="51"/>
      <c r="E69" s="51"/>
      <c r="F69" s="52"/>
      <c r="G69" s="55"/>
      <c r="H69" s="72" t="s">
        <v>832</v>
      </c>
      <c r="I69" s="72" t="s">
        <v>833</v>
      </c>
      <c r="J69" s="88"/>
      <c r="K69" s="88"/>
      <c r="L69" s="88"/>
      <c r="M69" s="88"/>
      <c r="N69" s="51"/>
      <c r="O69" s="51"/>
      <c r="P69" s="57"/>
      <c r="Q69" s="57"/>
      <c r="R69" s="57"/>
      <c r="S69" s="57"/>
      <c r="T69" s="57"/>
      <c r="U69" s="57"/>
      <c r="V69" s="57"/>
      <c r="W69" s="487"/>
      <c r="X69" s="500"/>
      <c r="Y69" s="487"/>
    </row>
    <row r="70" spans="1:25" s="31" customFormat="1" ht="32.1" customHeight="1">
      <c r="A70" s="527"/>
      <c r="B70" s="522" t="s">
        <v>625</v>
      </c>
      <c r="C70" s="57"/>
      <c r="D70" s="57"/>
      <c r="E70" s="57"/>
      <c r="F70" s="58"/>
      <c r="G70" s="55" t="s">
        <v>829</v>
      </c>
      <c r="H70" s="57"/>
      <c r="I70" s="57"/>
      <c r="J70" s="51"/>
      <c r="K70" s="51"/>
      <c r="L70" s="51"/>
      <c r="M70" s="51"/>
      <c r="N70" s="51"/>
      <c r="O70" s="51"/>
      <c r="P70" s="51"/>
      <c r="Q70" s="51"/>
      <c r="R70" s="51"/>
      <c r="S70" s="57"/>
      <c r="T70" s="71" t="s">
        <v>762</v>
      </c>
      <c r="U70" s="71" t="s">
        <v>762</v>
      </c>
      <c r="V70" s="57"/>
      <c r="W70" s="481">
        <v>4</v>
      </c>
      <c r="X70" s="502">
        <v>2</v>
      </c>
      <c r="Y70" s="480">
        <v>2</v>
      </c>
    </row>
    <row r="71" spans="1:25" s="31" customFormat="1" ht="32.1" customHeight="1">
      <c r="A71" s="527"/>
      <c r="B71" s="523"/>
      <c r="C71" s="51"/>
      <c r="D71" s="51"/>
      <c r="E71" s="51"/>
      <c r="F71" s="52"/>
      <c r="G71" s="55"/>
      <c r="H71" s="57"/>
      <c r="I71" s="57"/>
      <c r="J71" s="57"/>
      <c r="K71" s="57"/>
      <c r="L71" s="57"/>
      <c r="M71" s="57"/>
      <c r="N71" s="57"/>
      <c r="O71" s="57"/>
      <c r="P71" s="57"/>
      <c r="Q71" s="57"/>
      <c r="R71" s="57"/>
      <c r="S71" s="57"/>
      <c r="T71" s="69" t="s">
        <v>834</v>
      </c>
      <c r="U71" s="69" t="s">
        <v>835</v>
      </c>
      <c r="V71" s="51"/>
      <c r="W71" s="481"/>
      <c r="X71" s="503"/>
      <c r="Y71" s="481"/>
    </row>
    <row r="72" spans="1:25" s="31" customFormat="1" ht="32.1" customHeight="1">
      <c r="A72" s="527"/>
      <c r="B72" s="524"/>
      <c r="C72" s="57"/>
      <c r="D72" s="57"/>
      <c r="E72" s="57"/>
      <c r="F72" s="58"/>
      <c r="G72" s="55"/>
      <c r="H72" s="57"/>
      <c r="I72" s="57"/>
      <c r="J72" s="57"/>
      <c r="K72" s="57"/>
      <c r="L72" s="57"/>
      <c r="M72" s="57"/>
      <c r="N72" s="57"/>
      <c r="O72" s="57"/>
      <c r="P72" s="57"/>
      <c r="Q72" s="57"/>
      <c r="R72" s="57"/>
      <c r="S72" s="57"/>
      <c r="T72" s="72" t="s">
        <v>836</v>
      </c>
      <c r="U72" s="72" t="s">
        <v>837</v>
      </c>
      <c r="V72" s="57"/>
      <c r="W72" s="482"/>
      <c r="X72" s="504"/>
      <c r="Y72" s="482"/>
    </row>
    <row r="73" spans="1:25" s="31" customFormat="1" ht="32.1" customHeight="1">
      <c r="A73" s="527"/>
      <c r="B73" s="509" t="s">
        <v>626</v>
      </c>
      <c r="C73" s="51"/>
      <c r="D73" s="51"/>
      <c r="E73" s="51"/>
      <c r="F73" s="52"/>
      <c r="G73" s="55" t="s">
        <v>829</v>
      </c>
      <c r="H73" s="54"/>
      <c r="I73" s="51"/>
      <c r="J73" s="51"/>
      <c r="K73" s="51"/>
      <c r="L73" s="57"/>
      <c r="M73" s="57"/>
      <c r="N73" s="51"/>
      <c r="O73" s="51"/>
      <c r="P73" s="90" t="s">
        <v>762</v>
      </c>
      <c r="Q73" s="90" t="s">
        <v>766</v>
      </c>
      <c r="R73" s="57"/>
      <c r="S73" s="51"/>
      <c r="T73" s="51"/>
      <c r="U73" s="51"/>
      <c r="V73" s="51"/>
      <c r="W73" s="480">
        <v>5</v>
      </c>
      <c r="X73" s="502">
        <v>2</v>
      </c>
      <c r="Y73" s="480">
        <v>2</v>
      </c>
    </row>
    <row r="74" spans="1:25" s="31" customFormat="1" ht="32.1" customHeight="1">
      <c r="A74" s="527"/>
      <c r="B74" s="509"/>
      <c r="C74" s="51"/>
      <c r="D74" s="51"/>
      <c r="E74" s="51"/>
      <c r="F74" s="52"/>
      <c r="G74" s="55"/>
      <c r="H74" s="54"/>
      <c r="I74" s="51"/>
      <c r="J74" s="51"/>
      <c r="K74" s="51"/>
      <c r="L74" s="57"/>
      <c r="M74" s="57"/>
      <c r="N74" s="51"/>
      <c r="O74" s="51"/>
      <c r="P74" s="69" t="s">
        <v>838</v>
      </c>
      <c r="Q74" s="69" t="s">
        <v>839</v>
      </c>
      <c r="R74" s="57"/>
      <c r="S74" s="51"/>
      <c r="T74" s="51"/>
      <c r="U74" s="51"/>
      <c r="V74" s="51"/>
      <c r="W74" s="481"/>
      <c r="X74" s="503"/>
      <c r="Y74" s="481"/>
    </row>
    <row r="75" spans="1:25" s="31" customFormat="1" ht="32.1" customHeight="1">
      <c r="A75" s="527"/>
      <c r="B75" s="509"/>
      <c r="C75" s="51"/>
      <c r="D75" s="51"/>
      <c r="E75" s="51"/>
      <c r="F75" s="52"/>
      <c r="G75" s="55"/>
      <c r="H75" s="54"/>
      <c r="I75" s="51"/>
      <c r="J75" s="51"/>
      <c r="K75" s="51"/>
      <c r="L75" s="57"/>
      <c r="M75" s="57"/>
      <c r="N75" s="51"/>
      <c r="O75" s="51"/>
      <c r="P75" s="69"/>
      <c r="Q75" s="69" t="s">
        <v>840</v>
      </c>
      <c r="R75" s="57"/>
      <c r="S75" s="51"/>
      <c r="T75" s="51"/>
      <c r="U75" s="51"/>
      <c r="V75" s="51"/>
      <c r="W75" s="481"/>
      <c r="X75" s="503"/>
      <c r="Y75" s="481"/>
    </row>
    <row r="76" spans="1:25" s="31" customFormat="1" ht="32.1" customHeight="1">
      <c r="A76" s="527"/>
      <c r="B76" s="509"/>
      <c r="C76" s="57"/>
      <c r="D76" s="57"/>
      <c r="E76" s="57"/>
      <c r="F76" s="58"/>
      <c r="G76" s="55"/>
      <c r="H76" s="64"/>
      <c r="I76" s="57"/>
      <c r="J76" s="57"/>
      <c r="K76" s="57"/>
      <c r="L76" s="57"/>
      <c r="M76" s="57"/>
      <c r="N76" s="57"/>
      <c r="O76" s="57"/>
      <c r="P76" s="72" t="s">
        <v>841</v>
      </c>
      <c r="Q76" s="72" t="s">
        <v>842</v>
      </c>
      <c r="R76" s="57"/>
      <c r="S76" s="57"/>
      <c r="T76" s="57"/>
      <c r="U76" s="57"/>
      <c r="V76" s="57"/>
      <c r="W76" s="482"/>
      <c r="X76" s="504"/>
      <c r="Y76" s="482"/>
    </row>
    <row r="77" spans="1:25" s="31" customFormat="1" ht="25.5" customHeight="1">
      <c r="A77" s="527" t="s">
        <v>603</v>
      </c>
      <c r="B77" s="509" t="s">
        <v>247</v>
      </c>
      <c r="C77" s="51"/>
      <c r="D77" s="51"/>
      <c r="E77" s="51"/>
      <c r="F77" s="93" t="s">
        <v>709</v>
      </c>
      <c r="G77" s="93" t="s">
        <v>709</v>
      </c>
      <c r="H77" s="93" t="s">
        <v>710</v>
      </c>
      <c r="I77" s="93" t="s">
        <v>716</v>
      </c>
      <c r="J77" s="71" t="s">
        <v>697</v>
      </c>
      <c r="K77" s="93" t="s">
        <v>714</v>
      </c>
      <c r="L77" s="93" t="s">
        <v>715</v>
      </c>
      <c r="M77" s="93" t="s">
        <v>843</v>
      </c>
      <c r="N77" s="71" t="s">
        <v>844</v>
      </c>
      <c r="O77" s="71" t="s">
        <v>698</v>
      </c>
      <c r="P77" s="71" t="s">
        <v>698</v>
      </c>
      <c r="Q77" s="70" t="s">
        <v>592</v>
      </c>
      <c r="R77" s="73"/>
      <c r="S77" s="73"/>
      <c r="T77" s="73"/>
      <c r="U77" s="73"/>
      <c r="V77" s="104"/>
      <c r="W77" s="483">
        <v>21</v>
      </c>
      <c r="X77" s="496">
        <v>7</v>
      </c>
      <c r="Y77" s="483">
        <v>11</v>
      </c>
    </row>
    <row r="78" spans="1:25" s="31" customFormat="1" ht="32.1" customHeight="1">
      <c r="A78" s="527"/>
      <c r="B78" s="509"/>
      <c r="C78" s="57"/>
      <c r="D78" s="57"/>
      <c r="E78" s="57"/>
      <c r="F78" s="110" t="s">
        <v>834</v>
      </c>
      <c r="G78" s="110" t="s">
        <v>834</v>
      </c>
      <c r="H78" s="110" t="s">
        <v>834</v>
      </c>
      <c r="I78" s="110" t="s">
        <v>845</v>
      </c>
      <c r="J78" s="103" t="s">
        <v>822</v>
      </c>
      <c r="K78" s="110" t="s">
        <v>846</v>
      </c>
      <c r="L78" s="110" t="s">
        <v>847</v>
      </c>
      <c r="M78" s="110" t="s">
        <v>848</v>
      </c>
      <c r="N78" s="110" t="s">
        <v>849</v>
      </c>
      <c r="O78" s="110" t="s">
        <v>849</v>
      </c>
      <c r="P78" s="110" t="s">
        <v>849</v>
      </c>
      <c r="Q78" s="70"/>
      <c r="R78" s="70"/>
      <c r="S78" s="70"/>
      <c r="T78" s="70"/>
      <c r="U78" s="70"/>
      <c r="V78" s="95"/>
      <c r="W78" s="484"/>
      <c r="X78" s="497"/>
      <c r="Y78" s="484"/>
    </row>
    <row r="79" spans="1:25" s="31" customFormat="1" ht="32.1" customHeight="1">
      <c r="A79" s="527"/>
      <c r="B79" s="509"/>
      <c r="C79" s="57"/>
      <c r="D79" s="57"/>
      <c r="E79" s="57"/>
      <c r="F79" s="110" t="s">
        <v>734</v>
      </c>
      <c r="G79" s="111"/>
      <c r="H79" s="110" t="s">
        <v>850</v>
      </c>
      <c r="I79" s="110" t="s">
        <v>850</v>
      </c>
      <c r="J79" s="103" t="s">
        <v>704</v>
      </c>
      <c r="K79" s="110" t="s">
        <v>851</v>
      </c>
      <c r="L79" s="110">
        <v>0.66666666666666696</v>
      </c>
      <c r="M79" s="110" t="s">
        <v>852</v>
      </c>
      <c r="N79" s="103" t="s">
        <v>853</v>
      </c>
      <c r="O79" s="103" t="s">
        <v>854</v>
      </c>
      <c r="P79" s="103" t="s">
        <v>854</v>
      </c>
      <c r="Q79" s="70"/>
      <c r="R79" s="70"/>
      <c r="S79" s="70"/>
      <c r="T79" s="70"/>
      <c r="U79" s="70"/>
      <c r="V79" s="95"/>
      <c r="W79" s="485"/>
      <c r="X79" s="498"/>
      <c r="Y79" s="485"/>
    </row>
    <row r="80" spans="1:25" s="31" customFormat="1" ht="32.1" customHeight="1">
      <c r="A80" s="530" t="s">
        <v>603</v>
      </c>
      <c r="B80" s="522" t="s">
        <v>602</v>
      </c>
      <c r="C80" s="57"/>
      <c r="D80" s="57"/>
      <c r="E80" s="57"/>
      <c r="F80" s="112"/>
      <c r="G80" s="113"/>
      <c r="H80" s="64"/>
      <c r="I80" s="57"/>
      <c r="J80" s="57"/>
      <c r="K80" s="57"/>
      <c r="L80" s="57"/>
      <c r="M80" s="57"/>
      <c r="N80" s="57"/>
      <c r="O80" s="57"/>
      <c r="P80" s="57"/>
      <c r="Q80" s="57"/>
      <c r="R80" s="57"/>
      <c r="S80" s="57"/>
      <c r="T80" s="93" t="s">
        <v>709</v>
      </c>
      <c r="U80" s="71" t="s">
        <v>698</v>
      </c>
      <c r="V80" s="95"/>
      <c r="W80" s="492">
        <v>3</v>
      </c>
      <c r="X80" s="483">
        <v>2</v>
      </c>
      <c r="Y80" s="483">
        <v>2</v>
      </c>
    </row>
    <row r="81" spans="1:25" s="31" customFormat="1" ht="32.1" customHeight="1">
      <c r="A81" s="533"/>
      <c r="B81" s="523"/>
      <c r="C81" s="57"/>
      <c r="D81" s="57"/>
      <c r="E81" s="57"/>
      <c r="F81" s="58"/>
      <c r="G81" s="55"/>
      <c r="H81" s="64"/>
      <c r="I81" s="57"/>
      <c r="J81" s="57"/>
      <c r="K81" s="57"/>
      <c r="L81" s="57"/>
      <c r="M81" s="57"/>
      <c r="N81" s="57"/>
      <c r="O81" s="57"/>
      <c r="P81" s="57"/>
      <c r="Q81" s="57"/>
      <c r="R81" s="57"/>
      <c r="S81" s="57"/>
      <c r="T81" s="69" t="s">
        <v>855</v>
      </c>
      <c r="U81" s="72" t="s">
        <v>856</v>
      </c>
      <c r="V81" s="95"/>
      <c r="W81" s="494"/>
      <c r="X81" s="485"/>
      <c r="Y81" s="485"/>
    </row>
    <row r="82" spans="1:25" s="31" customFormat="1" ht="32.1" customHeight="1">
      <c r="A82" s="530" t="s">
        <v>630</v>
      </c>
      <c r="B82" s="522" t="s">
        <v>256</v>
      </c>
      <c r="C82" s="114"/>
      <c r="D82" s="114"/>
      <c r="E82" s="114"/>
      <c r="F82" s="68"/>
      <c r="G82" s="513" t="s">
        <v>558</v>
      </c>
      <c r="H82" s="93" t="s">
        <v>763</v>
      </c>
      <c r="I82" s="93" t="s">
        <v>761</v>
      </c>
      <c r="J82" s="93" t="s">
        <v>763</v>
      </c>
      <c r="K82" s="93" t="s">
        <v>761</v>
      </c>
      <c r="L82" s="93" t="s">
        <v>763</v>
      </c>
      <c r="M82" s="93" t="s">
        <v>761</v>
      </c>
      <c r="N82" s="93" t="s">
        <v>763</v>
      </c>
      <c r="O82" s="93" t="s">
        <v>761</v>
      </c>
      <c r="P82" s="93" t="s">
        <v>763</v>
      </c>
      <c r="Q82" s="93" t="s">
        <v>761</v>
      </c>
      <c r="R82" s="93" t="s">
        <v>765</v>
      </c>
      <c r="S82" s="93" t="s">
        <v>814</v>
      </c>
      <c r="T82" s="71" t="s">
        <v>766</v>
      </c>
      <c r="U82" s="71" t="s">
        <v>762</v>
      </c>
      <c r="V82" s="104"/>
      <c r="W82" s="483">
        <v>27</v>
      </c>
      <c r="X82" s="496">
        <v>2</v>
      </c>
      <c r="Y82" s="483">
        <v>14</v>
      </c>
    </row>
    <row r="83" spans="1:25" s="31" customFormat="1" ht="32.1" customHeight="1">
      <c r="A83" s="533"/>
      <c r="B83" s="523"/>
      <c r="C83" s="95"/>
      <c r="D83" s="95"/>
      <c r="E83" s="95"/>
      <c r="F83" s="69"/>
      <c r="G83" s="491"/>
      <c r="H83" s="69" t="s">
        <v>857</v>
      </c>
      <c r="I83" s="69" t="s">
        <v>858</v>
      </c>
      <c r="J83" s="69" t="s">
        <v>857</v>
      </c>
      <c r="K83" s="69" t="s">
        <v>858</v>
      </c>
      <c r="L83" s="69" t="s">
        <v>857</v>
      </c>
      <c r="M83" s="69" t="s">
        <v>858</v>
      </c>
      <c r="N83" s="69" t="s">
        <v>857</v>
      </c>
      <c r="O83" s="69" t="s">
        <v>858</v>
      </c>
      <c r="P83" s="69" t="s">
        <v>857</v>
      </c>
      <c r="Q83" s="69" t="s">
        <v>858</v>
      </c>
      <c r="R83" s="69" t="s">
        <v>858</v>
      </c>
      <c r="S83" s="69"/>
      <c r="T83" s="69" t="s">
        <v>858</v>
      </c>
      <c r="U83" s="69" t="s">
        <v>858</v>
      </c>
      <c r="V83" s="95"/>
      <c r="W83" s="484"/>
      <c r="X83" s="497"/>
      <c r="Y83" s="484"/>
    </row>
    <row r="84" spans="1:25" s="31" customFormat="1" ht="32.1" customHeight="1">
      <c r="A84" s="531"/>
      <c r="B84" s="524"/>
      <c r="C84" s="95"/>
      <c r="D84" s="95"/>
      <c r="E84" s="95"/>
      <c r="F84" s="69"/>
      <c r="G84" s="513"/>
      <c r="H84" s="69" t="s">
        <v>859</v>
      </c>
      <c r="I84" s="69" t="s">
        <v>860</v>
      </c>
      <c r="J84" s="69" t="s">
        <v>859</v>
      </c>
      <c r="K84" s="69" t="s">
        <v>860</v>
      </c>
      <c r="L84" s="69" t="s">
        <v>859</v>
      </c>
      <c r="M84" s="69" t="s">
        <v>860</v>
      </c>
      <c r="N84" s="69" t="s">
        <v>859</v>
      </c>
      <c r="O84" s="69" t="s">
        <v>860</v>
      </c>
      <c r="P84" s="69" t="s">
        <v>859</v>
      </c>
      <c r="Q84" s="69" t="s">
        <v>860</v>
      </c>
      <c r="R84" s="69" t="s">
        <v>860</v>
      </c>
      <c r="S84" s="69" t="s">
        <v>861</v>
      </c>
      <c r="T84" s="72" t="s">
        <v>860</v>
      </c>
      <c r="U84" s="72" t="s">
        <v>860</v>
      </c>
      <c r="V84" s="95"/>
      <c r="W84" s="485"/>
      <c r="X84" s="498"/>
      <c r="Y84" s="485"/>
    </row>
    <row r="85" spans="1:25" s="31" customFormat="1" ht="32.1" customHeight="1">
      <c r="A85" s="527" t="s">
        <v>632</v>
      </c>
      <c r="B85" s="509" t="s">
        <v>631</v>
      </c>
      <c r="C85" s="51"/>
      <c r="D85" s="51"/>
      <c r="E85" s="51"/>
      <c r="F85" s="52"/>
      <c r="G85" s="55" t="s">
        <v>558</v>
      </c>
      <c r="H85" s="65" t="s">
        <v>698</v>
      </c>
      <c r="I85" s="90" t="s">
        <v>698</v>
      </c>
      <c r="J85" s="90" t="s">
        <v>698</v>
      </c>
      <c r="K85" s="90" t="s">
        <v>862</v>
      </c>
      <c r="L85" s="57"/>
      <c r="M85" s="51"/>
      <c r="N85" s="51"/>
      <c r="O85" s="51"/>
      <c r="P85" s="51"/>
      <c r="Q85" s="51"/>
      <c r="R85" s="51"/>
      <c r="S85" s="51"/>
      <c r="T85" s="51"/>
      <c r="U85" s="51"/>
      <c r="V85" s="51"/>
      <c r="W85" s="480">
        <v>8</v>
      </c>
      <c r="X85" s="502">
        <v>15</v>
      </c>
      <c r="Y85" s="480">
        <v>4</v>
      </c>
    </row>
    <row r="86" spans="1:25" s="31" customFormat="1" ht="32.1" customHeight="1">
      <c r="A86" s="527"/>
      <c r="B86" s="509"/>
      <c r="C86" s="57"/>
      <c r="D86" s="57"/>
      <c r="E86" s="57"/>
      <c r="F86" s="58"/>
      <c r="G86" s="55"/>
      <c r="H86" s="115" t="s">
        <v>863</v>
      </c>
      <c r="I86" s="80" t="s">
        <v>863</v>
      </c>
      <c r="J86" s="80" t="s">
        <v>863</v>
      </c>
      <c r="K86" s="80" t="s">
        <v>863</v>
      </c>
      <c r="L86" s="57"/>
      <c r="M86" s="57"/>
      <c r="N86" s="57"/>
      <c r="O86" s="57"/>
      <c r="P86" s="57"/>
      <c r="Q86" s="57"/>
      <c r="R86" s="57"/>
      <c r="S86" s="57"/>
      <c r="T86" s="57"/>
      <c r="U86" s="57"/>
      <c r="V86" s="57"/>
      <c r="W86" s="481"/>
      <c r="X86" s="503"/>
      <c r="Y86" s="481"/>
    </row>
    <row r="87" spans="1:25" s="31" customFormat="1" ht="32.1" customHeight="1">
      <c r="A87" s="527"/>
      <c r="B87" s="509"/>
      <c r="C87" s="57"/>
      <c r="D87" s="57"/>
      <c r="E87" s="57"/>
      <c r="F87" s="58"/>
      <c r="G87" s="55"/>
      <c r="H87" s="76" t="s">
        <v>864</v>
      </c>
      <c r="I87" s="91" t="s">
        <v>864</v>
      </c>
      <c r="J87" s="91" t="s">
        <v>864</v>
      </c>
      <c r="K87" s="91" t="s">
        <v>864</v>
      </c>
      <c r="L87" s="57"/>
      <c r="M87" s="57"/>
      <c r="N87" s="57"/>
      <c r="O87" s="57"/>
      <c r="P87" s="57"/>
      <c r="Q87" s="57"/>
      <c r="R87" s="57"/>
      <c r="S87" s="57"/>
      <c r="T87" s="57"/>
      <c r="U87" s="57"/>
      <c r="V87" s="57"/>
      <c r="W87" s="482"/>
      <c r="X87" s="504"/>
      <c r="Y87" s="482"/>
    </row>
    <row r="88" spans="1:25" s="31" customFormat="1" ht="32.1" customHeight="1">
      <c r="A88" s="527"/>
      <c r="B88" s="509" t="s">
        <v>637</v>
      </c>
      <c r="C88" s="51"/>
      <c r="D88" s="51"/>
      <c r="E88" s="51"/>
      <c r="F88" s="52"/>
      <c r="G88" s="55" t="s">
        <v>558</v>
      </c>
      <c r="H88" s="54"/>
      <c r="I88" s="51"/>
      <c r="J88" s="51"/>
      <c r="K88" s="51"/>
      <c r="L88" s="51"/>
      <c r="M88" s="51"/>
      <c r="N88" s="90" t="s">
        <v>698</v>
      </c>
      <c r="O88" s="90" t="s">
        <v>698</v>
      </c>
      <c r="P88" s="90" t="s">
        <v>698</v>
      </c>
      <c r="Q88" s="57"/>
      <c r="R88" s="57"/>
      <c r="S88" s="57"/>
      <c r="T88" s="57"/>
      <c r="U88" s="57"/>
      <c r="V88" s="51"/>
      <c r="W88" s="480">
        <v>6</v>
      </c>
      <c r="X88" s="502">
        <v>7</v>
      </c>
      <c r="Y88" s="480">
        <v>3</v>
      </c>
    </row>
    <row r="89" spans="1:25" s="31" customFormat="1" ht="32.1" customHeight="1">
      <c r="A89" s="527"/>
      <c r="B89" s="509"/>
      <c r="C89" s="57"/>
      <c r="D89" s="57"/>
      <c r="E89" s="57"/>
      <c r="F89" s="58"/>
      <c r="G89" s="55"/>
      <c r="H89" s="64"/>
      <c r="I89" s="57"/>
      <c r="J89" s="57"/>
      <c r="K89" s="57"/>
      <c r="L89" s="57"/>
      <c r="M89" s="57"/>
      <c r="N89" s="80" t="s">
        <v>865</v>
      </c>
      <c r="O89" s="80" t="s">
        <v>865</v>
      </c>
      <c r="P89" s="80" t="s">
        <v>865</v>
      </c>
      <c r="Q89" s="57"/>
      <c r="R89" s="57"/>
      <c r="S89" s="57"/>
      <c r="T89" s="57"/>
      <c r="U89" s="57"/>
      <c r="V89" s="57"/>
      <c r="W89" s="481"/>
      <c r="X89" s="503"/>
      <c r="Y89" s="481"/>
    </row>
    <row r="90" spans="1:25" s="31" customFormat="1" ht="32.1" customHeight="1">
      <c r="A90" s="527"/>
      <c r="B90" s="509"/>
      <c r="C90" s="57"/>
      <c r="D90" s="57"/>
      <c r="E90" s="57"/>
      <c r="F90" s="58"/>
      <c r="G90" s="55"/>
      <c r="H90" s="64"/>
      <c r="I90" s="57"/>
      <c r="J90" s="57"/>
      <c r="K90" s="57"/>
      <c r="L90" s="57"/>
      <c r="M90" s="57"/>
      <c r="N90" s="91" t="s">
        <v>866</v>
      </c>
      <c r="O90" s="91" t="s">
        <v>866</v>
      </c>
      <c r="P90" s="91" t="s">
        <v>866</v>
      </c>
      <c r="Q90" s="57"/>
      <c r="R90" s="57"/>
      <c r="S90" s="57"/>
      <c r="T90" s="57"/>
      <c r="U90" s="57"/>
      <c r="V90" s="57"/>
      <c r="W90" s="482"/>
      <c r="X90" s="504"/>
      <c r="Y90" s="482"/>
    </row>
    <row r="91" spans="1:25" s="31" customFormat="1" ht="32.1" customHeight="1">
      <c r="A91" s="527"/>
      <c r="B91" s="509" t="s">
        <v>634</v>
      </c>
      <c r="C91" s="51"/>
      <c r="D91" s="51"/>
      <c r="E91" s="51"/>
      <c r="F91" s="52"/>
      <c r="G91" s="55" t="s">
        <v>558</v>
      </c>
      <c r="H91" s="54"/>
      <c r="I91" s="51"/>
      <c r="J91" s="51"/>
      <c r="K91" s="51"/>
      <c r="L91" s="51"/>
      <c r="M91" s="57"/>
      <c r="N91" s="57"/>
      <c r="O91" s="57"/>
      <c r="P91" s="57"/>
      <c r="Q91" s="51"/>
      <c r="R91" s="51"/>
      <c r="S91" s="90" t="s">
        <v>867</v>
      </c>
      <c r="T91" s="90" t="s">
        <v>867</v>
      </c>
      <c r="U91" s="90" t="s">
        <v>867</v>
      </c>
      <c r="V91" s="51"/>
      <c r="W91" s="480">
        <v>6</v>
      </c>
      <c r="X91" s="502">
        <v>8</v>
      </c>
      <c r="Y91" s="480">
        <v>3</v>
      </c>
    </row>
    <row r="92" spans="1:25" s="31" customFormat="1" ht="32.1" customHeight="1">
      <c r="A92" s="527"/>
      <c r="B92" s="509"/>
      <c r="C92" s="57"/>
      <c r="D92" s="57"/>
      <c r="E92" s="57"/>
      <c r="F92" s="58"/>
      <c r="G92" s="55"/>
      <c r="H92" s="64"/>
      <c r="I92" s="57"/>
      <c r="J92" s="57"/>
      <c r="K92" s="57"/>
      <c r="L92" s="57"/>
      <c r="M92" s="57"/>
      <c r="N92" s="57"/>
      <c r="O92" s="57"/>
      <c r="P92" s="57"/>
      <c r="Q92" s="57"/>
      <c r="R92" s="57"/>
      <c r="S92" s="80" t="s">
        <v>868</v>
      </c>
      <c r="T92" s="80" t="s">
        <v>868</v>
      </c>
      <c r="U92" s="80" t="s">
        <v>868</v>
      </c>
      <c r="V92" s="57"/>
      <c r="W92" s="481"/>
      <c r="X92" s="503"/>
      <c r="Y92" s="481"/>
    </row>
    <row r="93" spans="1:25" s="31" customFormat="1" ht="32.1" customHeight="1">
      <c r="A93" s="527"/>
      <c r="B93" s="509"/>
      <c r="C93" s="57"/>
      <c r="D93" s="57"/>
      <c r="E93" s="57"/>
      <c r="F93" s="58"/>
      <c r="G93" s="55"/>
      <c r="H93" s="64"/>
      <c r="I93" s="57"/>
      <c r="J93" s="57"/>
      <c r="K93" s="57"/>
      <c r="L93" s="57"/>
      <c r="M93" s="57"/>
      <c r="N93" s="57"/>
      <c r="O93" s="57"/>
      <c r="P93" s="57"/>
      <c r="Q93" s="57"/>
      <c r="R93" s="57"/>
      <c r="S93" s="91" t="s">
        <v>730</v>
      </c>
      <c r="T93" s="91" t="s">
        <v>730</v>
      </c>
      <c r="U93" s="91" t="s">
        <v>730</v>
      </c>
      <c r="V93" s="57"/>
      <c r="W93" s="482"/>
      <c r="X93" s="504"/>
      <c r="Y93" s="482"/>
    </row>
    <row r="94" spans="1:25" s="31" customFormat="1" ht="32.1" customHeight="1">
      <c r="A94" s="527" t="s">
        <v>633</v>
      </c>
      <c r="B94" s="509" t="s">
        <v>250</v>
      </c>
      <c r="C94" s="51"/>
      <c r="D94" s="51"/>
      <c r="E94" s="51"/>
      <c r="F94" s="52"/>
      <c r="G94" s="55" t="s">
        <v>558</v>
      </c>
      <c r="H94" s="54"/>
      <c r="I94" s="51"/>
      <c r="J94" s="51"/>
      <c r="K94" s="51"/>
      <c r="L94" s="51"/>
      <c r="M94" s="51"/>
      <c r="N94" s="51"/>
      <c r="O94" s="57"/>
      <c r="P94" s="93" t="s">
        <v>869</v>
      </c>
      <c r="Q94" s="93" t="s">
        <v>709</v>
      </c>
      <c r="R94" s="93" t="s">
        <v>709</v>
      </c>
      <c r="S94" s="93" t="s">
        <v>763</v>
      </c>
      <c r="T94" s="93" t="s">
        <v>711</v>
      </c>
      <c r="U94" s="71" t="s">
        <v>697</v>
      </c>
      <c r="V94" s="114"/>
      <c r="W94" s="487">
        <v>12</v>
      </c>
      <c r="X94" s="505">
        <v>2</v>
      </c>
      <c r="Y94" s="487">
        <v>6</v>
      </c>
    </row>
    <row r="95" spans="1:25" s="31" customFormat="1" ht="32.1" customHeight="1">
      <c r="A95" s="527"/>
      <c r="B95" s="509"/>
      <c r="C95" s="57"/>
      <c r="D95" s="57"/>
      <c r="E95" s="57"/>
      <c r="F95" s="58"/>
      <c r="G95" s="55"/>
      <c r="H95" s="64"/>
      <c r="I95" s="57"/>
      <c r="J95" s="57"/>
      <c r="K95" s="57"/>
      <c r="L95" s="57"/>
      <c r="M95" s="57"/>
      <c r="N95" s="57"/>
      <c r="O95" s="57"/>
      <c r="P95" s="69" t="s">
        <v>870</v>
      </c>
      <c r="Q95" s="69" t="s">
        <v>870</v>
      </c>
      <c r="R95" s="69" t="s">
        <v>870</v>
      </c>
      <c r="S95" s="69" t="s">
        <v>871</v>
      </c>
      <c r="T95" s="69" t="s">
        <v>872</v>
      </c>
      <c r="U95" s="72" t="s">
        <v>873</v>
      </c>
      <c r="V95" s="95"/>
      <c r="W95" s="487"/>
      <c r="X95" s="505"/>
      <c r="Y95" s="487"/>
    </row>
    <row r="96" spans="1:25" s="31" customFormat="1" ht="32.1" customHeight="1">
      <c r="A96" s="527"/>
      <c r="B96" s="509"/>
      <c r="C96" s="57"/>
      <c r="D96" s="57"/>
      <c r="E96" s="57"/>
      <c r="F96" s="58"/>
      <c r="G96" s="55"/>
      <c r="H96" s="64"/>
      <c r="I96" s="57"/>
      <c r="J96" s="57"/>
      <c r="K96" s="57"/>
      <c r="L96" s="57"/>
      <c r="M96" s="57"/>
      <c r="N96" s="57"/>
      <c r="O96" s="57"/>
      <c r="P96" s="69" t="s">
        <v>874</v>
      </c>
      <c r="Q96" s="69" t="s">
        <v>874</v>
      </c>
      <c r="R96" s="69" t="s">
        <v>874</v>
      </c>
      <c r="S96" s="69" t="s">
        <v>875</v>
      </c>
      <c r="T96" s="69" t="s">
        <v>875</v>
      </c>
      <c r="U96" s="72" t="s">
        <v>876</v>
      </c>
      <c r="V96" s="95"/>
      <c r="W96" s="487"/>
      <c r="X96" s="505"/>
      <c r="Y96" s="487"/>
    </row>
    <row r="97" spans="1:25" s="31" customFormat="1" ht="32.1" customHeight="1">
      <c r="A97" s="527"/>
      <c r="B97" s="509" t="s">
        <v>672</v>
      </c>
      <c r="C97" s="51"/>
      <c r="D97" s="51"/>
      <c r="E97" s="51"/>
      <c r="F97" s="52"/>
      <c r="G97" s="55" t="s">
        <v>558</v>
      </c>
      <c r="H97" s="65" t="s">
        <v>697</v>
      </c>
      <c r="I97" s="90" t="s">
        <v>697</v>
      </c>
      <c r="J97" s="90" t="s">
        <v>877</v>
      </c>
      <c r="K97" s="90" t="s">
        <v>878</v>
      </c>
      <c r="L97" s="90" t="s">
        <v>697</v>
      </c>
      <c r="M97" s="51"/>
      <c r="N97" s="51"/>
      <c r="O97" s="51"/>
      <c r="P97" s="51"/>
      <c r="Q97" s="57"/>
      <c r="R97" s="57"/>
      <c r="S97" s="57"/>
      <c r="T97" s="51"/>
      <c r="U97" s="51"/>
      <c r="V97" s="51"/>
      <c r="W97" s="480">
        <v>13</v>
      </c>
      <c r="X97" s="502">
        <v>15</v>
      </c>
      <c r="Y97" s="480">
        <v>5</v>
      </c>
    </row>
    <row r="98" spans="1:25" s="31" customFormat="1" ht="32.1" customHeight="1">
      <c r="A98" s="527"/>
      <c r="B98" s="509"/>
      <c r="C98" s="57"/>
      <c r="D98" s="57"/>
      <c r="E98" s="57"/>
      <c r="F98" s="58"/>
      <c r="G98" s="55"/>
      <c r="H98" s="76" t="s">
        <v>879</v>
      </c>
      <c r="I98" s="91" t="s">
        <v>879</v>
      </c>
      <c r="J98" s="80" t="s">
        <v>879</v>
      </c>
      <c r="K98" s="80" t="s">
        <v>879</v>
      </c>
      <c r="L98" s="91" t="s">
        <v>879</v>
      </c>
      <c r="M98" s="57"/>
      <c r="N98" s="57"/>
      <c r="O98" s="57"/>
      <c r="P98" s="57"/>
      <c r="Q98" s="57"/>
      <c r="R98" s="57"/>
      <c r="S98" s="57"/>
      <c r="T98" s="57"/>
      <c r="U98" s="57"/>
      <c r="V98" s="57"/>
      <c r="W98" s="481"/>
      <c r="X98" s="503"/>
      <c r="Y98" s="481"/>
    </row>
    <row r="99" spans="1:25" s="31" customFormat="1" ht="32.1" customHeight="1">
      <c r="A99" s="527"/>
      <c r="B99" s="509"/>
      <c r="C99" s="57"/>
      <c r="D99" s="57"/>
      <c r="E99" s="57"/>
      <c r="F99" s="58"/>
      <c r="G99" s="55"/>
      <c r="H99" s="76" t="s">
        <v>880</v>
      </c>
      <c r="I99" s="91" t="s">
        <v>880</v>
      </c>
      <c r="J99" s="91" t="s">
        <v>880</v>
      </c>
      <c r="K99" s="91" t="s">
        <v>880</v>
      </c>
      <c r="L99" s="80"/>
      <c r="M99" s="57"/>
      <c r="N99" s="57"/>
      <c r="O99" s="57"/>
      <c r="P99" s="57"/>
      <c r="Q99" s="57"/>
      <c r="R99" s="57"/>
      <c r="S99" s="57"/>
      <c r="T99" s="57"/>
      <c r="U99" s="57"/>
      <c r="V99" s="57"/>
      <c r="W99" s="481"/>
      <c r="X99" s="503"/>
      <c r="Y99" s="481"/>
    </row>
    <row r="100" spans="1:25" s="31" customFormat="1" ht="32.1" customHeight="1">
      <c r="A100" s="527"/>
      <c r="B100" s="509"/>
      <c r="C100" s="57"/>
      <c r="D100" s="57"/>
      <c r="E100" s="57"/>
      <c r="F100" s="58"/>
      <c r="G100" s="55"/>
      <c r="H100" s="115" t="s">
        <v>759</v>
      </c>
      <c r="I100" s="80" t="s">
        <v>759</v>
      </c>
      <c r="J100" s="80" t="s">
        <v>759</v>
      </c>
      <c r="K100" s="80" t="s">
        <v>759</v>
      </c>
      <c r="L100" s="80"/>
      <c r="M100" s="57"/>
      <c r="N100" s="57"/>
      <c r="O100" s="57"/>
      <c r="P100" s="57"/>
      <c r="Q100" s="57"/>
      <c r="R100" s="57"/>
      <c r="S100" s="57"/>
      <c r="T100" s="57"/>
      <c r="U100" s="57"/>
      <c r="V100" s="57"/>
      <c r="W100" s="482"/>
      <c r="X100" s="504"/>
      <c r="Y100" s="482"/>
    </row>
    <row r="101" spans="1:25" s="31" customFormat="1" ht="32.1" customHeight="1">
      <c r="A101" s="527" t="s">
        <v>671</v>
      </c>
      <c r="B101" s="509" t="s">
        <v>281</v>
      </c>
      <c r="C101" s="51"/>
      <c r="D101" s="51"/>
      <c r="E101" s="51"/>
      <c r="F101" s="52"/>
      <c r="G101" s="55" t="s">
        <v>558</v>
      </c>
      <c r="H101" s="54"/>
      <c r="I101" s="51"/>
      <c r="J101" s="51"/>
      <c r="K101" s="57"/>
      <c r="L101" s="57"/>
      <c r="M101" s="57"/>
      <c r="N101" s="71" t="s">
        <v>762</v>
      </c>
      <c r="O101" s="71" t="s">
        <v>766</v>
      </c>
      <c r="P101" s="71" t="s">
        <v>762</v>
      </c>
      <c r="Q101" s="71" t="s">
        <v>766</v>
      </c>
      <c r="R101" s="71" t="s">
        <v>766</v>
      </c>
      <c r="S101" s="71" t="s">
        <v>697</v>
      </c>
      <c r="T101" s="71" t="s">
        <v>697</v>
      </c>
      <c r="U101" s="71" t="s">
        <v>697</v>
      </c>
      <c r="V101" s="124"/>
      <c r="W101" s="487">
        <v>8</v>
      </c>
      <c r="X101" s="506">
        <v>14</v>
      </c>
      <c r="Y101" s="487">
        <v>8</v>
      </c>
    </row>
    <row r="102" spans="1:25" s="31" customFormat="1" ht="32.1" customHeight="1">
      <c r="A102" s="527"/>
      <c r="B102" s="509"/>
      <c r="C102" s="57"/>
      <c r="D102" s="57"/>
      <c r="E102" s="57"/>
      <c r="F102" s="58"/>
      <c r="G102" s="55"/>
      <c r="H102" s="64"/>
      <c r="I102" s="57"/>
      <c r="J102" s="57"/>
      <c r="K102" s="57"/>
      <c r="L102" s="57"/>
      <c r="M102" s="57"/>
      <c r="N102" s="72" t="s">
        <v>881</v>
      </c>
      <c r="O102" s="72" t="s">
        <v>881</v>
      </c>
      <c r="P102" s="72" t="s">
        <v>881</v>
      </c>
      <c r="Q102" s="72" t="s">
        <v>882</v>
      </c>
      <c r="R102" s="72" t="s">
        <v>882</v>
      </c>
      <c r="S102" s="72" t="s">
        <v>881</v>
      </c>
      <c r="T102" s="72" t="s">
        <v>881</v>
      </c>
      <c r="U102" s="72" t="s">
        <v>882</v>
      </c>
      <c r="V102" s="125"/>
      <c r="W102" s="487"/>
      <c r="X102" s="506"/>
      <c r="Y102" s="487"/>
    </row>
    <row r="103" spans="1:25" s="31" customFormat="1" ht="32.1" customHeight="1">
      <c r="A103" s="530" t="s">
        <v>646</v>
      </c>
      <c r="B103" s="522" t="s">
        <v>883</v>
      </c>
      <c r="C103" s="51"/>
      <c r="D103" s="51"/>
      <c r="E103" s="51"/>
      <c r="F103" s="52"/>
      <c r="G103" s="55" t="s">
        <v>558</v>
      </c>
      <c r="H103" s="56"/>
      <c r="I103" s="56"/>
      <c r="J103" s="59"/>
      <c r="K103" s="59"/>
      <c r="L103" s="112"/>
      <c r="M103" s="112"/>
      <c r="N103" s="71" t="s">
        <v>697</v>
      </c>
      <c r="O103" s="71" t="s">
        <v>697</v>
      </c>
      <c r="P103" s="71" t="s">
        <v>697</v>
      </c>
      <c r="Q103" s="73"/>
      <c r="R103" s="71" t="s">
        <v>746</v>
      </c>
      <c r="S103" s="71" t="s">
        <v>697</v>
      </c>
      <c r="T103" s="93" t="s">
        <v>762</v>
      </c>
      <c r="U103" s="71" t="s">
        <v>762</v>
      </c>
      <c r="V103" s="104"/>
      <c r="W103" s="483">
        <v>7</v>
      </c>
      <c r="X103" s="496">
        <v>10</v>
      </c>
      <c r="Y103" s="483">
        <v>7</v>
      </c>
    </row>
    <row r="104" spans="1:25" s="31" customFormat="1" ht="32.1" customHeight="1">
      <c r="A104" s="533"/>
      <c r="B104" s="523"/>
      <c r="C104" s="57"/>
      <c r="D104" s="57"/>
      <c r="E104" s="57"/>
      <c r="F104" s="58"/>
      <c r="G104" s="55"/>
      <c r="H104" s="59"/>
      <c r="I104" s="59"/>
      <c r="J104" s="59"/>
      <c r="K104" s="59"/>
      <c r="L104" s="112"/>
      <c r="M104" s="112"/>
      <c r="N104" s="72" t="s">
        <v>884</v>
      </c>
      <c r="O104" s="72" t="s">
        <v>885</v>
      </c>
      <c r="P104" s="72" t="s">
        <v>884</v>
      </c>
      <c r="Q104" s="73"/>
      <c r="R104" s="72" t="s">
        <v>747</v>
      </c>
      <c r="S104" s="72" t="s">
        <v>886</v>
      </c>
      <c r="T104" s="69" t="s">
        <v>887</v>
      </c>
      <c r="U104" s="72" t="s">
        <v>888</v>
      </c>
      <c r="V104" s="95"/>
      <c r="W104" s="484"/>
      <c r="X104" s="497"/>
      <c r="Y104" s="484"/>
    </row>
    <row r="105" spans="1:25" s="31" customFormat="1" ht="32.1" customHeight="1">
      <c r="A105" s="533"/>
      <c r="B105" s="523"/>
      <c r="C105" s="57"/>
      <c r="D105" s="57"/>
      <c r="E105" s="57"/>
      <c r="F105" s="58"/>
      <c r="G105" s="55"/>
      <c r="H105" s="59"/>
      <c r="I105" s="59"/>
      <c r="J105" s="59"/>
      <c r="K105" s="59"/>
      <c r="L105" s="112"/>
      <c r="M105" s="112"/>
      <c r="N105" s="95"/>
      <c r="O105" s="95"/>
      <c r="P105" s="69"/>
      <c r="Q105" s="73"/>
      <c r="R105" s="69"/>
      <c r="S105" s="72" t="s">
        <v>889</v>
      </c>
      <c r="T105" s="69"/>
      <c r="U105" s="69"/>
      <c r="V105" s="95"/>
      <c r="W105" s="484"/>
      <c r="X105" s="497"/>
      <c r="Y105" s="484"/>
    </row>
    <row r="106" spans="1:25" s="31" customFormat="1" ht="32.1" customHeight="1">
      <c r="A106" s="532"/>
      <c r="B106" s="524"/>
      <c r="C106" s="57"/>
      <c r="D106" s="57"/>
      <c r="E106" s="57"/>
      <c r="F106" s="58"/>
      <c r="G106" s="55"/>
      <c r="H106" s="116"/>
      <c r="I106" s="120"/>
      <c r="J106" s="116"/>
      <c r="K106" s="120"/>
      <c r="L106" s="56"/>
      <c r="M106" s="56"/>
      <c r="N106" s="95"/>
      <c r="O106" s="95"/>
      <c r="P106" s="73"/>
      <c r="Q106" s="73"/>
      <c r="R106" s="73"/>
      <c r="S106" s="73"/>
      <c r="T106" s="73"/>
      <c r="U106" s="69"/>
      <c r="V106" s="104"/>
      <c r="W106" s="484"/>
      <c r="X106" s="497"/>
      <c r="Y106" s="484"/>
    </row>
    <row r="107" spans="1:25" s="31" customFormat="1" ht="32.1" customHeight="1">
      <c r="A107" s="533"/>
      <c r="B107" s="509" t="s">
        <v>647</v>
      </c>
      <c r="C107" s="51"/>
      <c r="D107" s="51"/>
      <c r="E107" s="51"/>
      <c r="F107" s="52"/>
      <c r="G107" s="55" t="s">
        <v>558</v>
      </c>
      <c r="H107" s="62" t="s">
        <v>793</v>
      </c>
      <c r="I107" s="90" t="s">
        <v>697</v>
      </c>
      <c r="J107" s="89" t="s">
        <v>709</v>
      </c>
      <c r="K107" s="90" t="s">
        <v>697</v>
      </c>
      <c r="L107" s="51"/>
      <c r="M107" s="51"/>
      <c r="N107" s="51"/>
      <c r="O107" s="51"/>
      <c r="P107" s="51"/>
      <c r="Q107" s="51"/>
      <c r="R107" s="51"/>
      <c r="S107" s="51"/>
      <c r="T107" s="51"/>
      <c r="U107" s="51"/>
      <c r="V107" s="51"/>
      <c r="W107" s="480">
        <v>8</v>
      </c>
      <c r="X107" s="502">
        <v>4</v>
      </c>
      <c r="Y107" s="480">
        <v>4</v>
      </c>
    </row>
    <row r="108" spans="1:25" s="31" customFormat="1" ht="32.1" customHeight="1">
      <c r="A108" s="533"/>
      <c r="B108" s="509"/>
      <c r="C108" s="57"/>
      <c r="D108" s="57"/>
      <c r="E108" s="57"/>
      <c r="F108" s="58"/>
      <c r="G108" s="55"/>
      <c r="H108" s="115" t="s">
        <v>890</v>
      </c>
      <c r="I108" s="121" t="s">
        <v>891</v>
      </c>
      <c r="J108" s="80" t="s">
        <v>892</v>
      </c>
      <c r="K108" s="121" t="s">
        <v>893</v>
      </c>
      <c r="L108" s="57"/>
      <c r="M108" s="57"/>
      <c r="N108" s="57"/>
      <c r="O108" s="57"/>
      <c r="P108" s="57"/>
      <c r="Q108" s="57"/>
      <c r="R108" s="57"/>
      <c r="S108" s="57"/>
      <c r="T108" s="57"/>
      <c r="U108" s="57"/>
      <c r="V108" s="57"/>
      <c r="W108" s="481"/>
      <c r="X108" s="503"/>
      <c r="Y108" s="481"/>
    </row>
    <row r="109" spans="1:25" s="31" customFormat="1" ht="32.1" customHeight="1">
      <c r="A109" s="531"/>
      <c r="B109" s="509"/>
      <c r="C109" s="57"/>
      <c r="D109" s="57"/>
      <c r="E109" s="57"/>
      <c r="F109" s="58"/>
      <c r="G109" s="55"/>
      <c r="H109" s="115" t="s">
        <v>894</v>
      </c>
      <c r="I109" s="91" t="s">
        <v>895</v>
      </c>
      <c r="J109" s="80" t="s">
        <v>896</v>
      </c>
      <c r="K109" s="91" t="s">
        <v>897</v>
      </c>
      <c r="L109" s="57"/>
      <c r="M109" s="57"/>
      <c r="N109" s="57"/>
      <c r="O109" s="57"/>
      <c r="P109" s="57"/>
      <c r="Q109" s="57"/>
      <c r="R109" s="57"/>
      <c r="S109" s="57"/>
      <c r="T109" s="57"/>
      <c r="U109" s="57"/>
      <c r="V109" s="57"/>
      <c r="W109" s="481"/>
      <c r="X109" s="503"/>
      <c r="Y109" s="481"/>
    </row>
    <row r="110" spans="1:25" ht="32.1" customHeight="1">
      <c r="A110" s="527" t="s">
        <v>639</v>
      </c>
      <c r="B110" s="509" t="s">
        <v>640</v>
      </c>
      <c r="C110" s="51"/>
      <c r="D110" s="51"/>
      <c r="E110" s="51"/>
      <c r="F110" s="52"/>
      <c r="G110" s="55" t="s">
        <v>558</v>
      </c>
      <c r="H110" s="93" t="s">
        <v>709</v>
      </c>
      <c r="I110" s="93" t="s">
        <v>709</v>
      </c>
      <c r="J110" s="93" t="s">
        <v>709</v>
      </c>
      <c r="K110" s="71" t="s">
        <v>697</v>
      </c>
      <c r="L110" s="70"/>
      <c r="M110" s="93" t="s">
        <v>709</v>
      </c>
      <c r="N110" s="93" t="s">
        <v>709</v>
      </c>
      <c r="O110" s="93" t="s">
        <v>709</v>
      </c>
      <c r="P110" s="93" t="s">
        <v>709</v>
      </c>
      <c r="Q110" s="93" t="s">
        <v>709</v>
      </c>
      <c r="R110" s="93" t="s">
        <v>709</v>
      </c>
      <c r="S110" s="93" t="s">
        <v>709</v>
      </c>
      <c r="T110" s="93" t="s">
        <v>709</v>
      </c>
      <c r="U110" s="71" t="s">
        <v>697</v>
      </c>
      <c r="V110" s="57"/>
      <c r="W110" s="480">
        <v>18</v>
      </c>
      <c r="X110" s="502">
        <v>4</v>
      </c>
      <c r="Y110" s="480">
        <v>13</v>
      </c>
    </row>
    <row r="111" spans="1:25" ht="32.1" customHeight="1">
      <c r="A111" s="527"/>
      <c r="B111" s="509"/>
      <c r="C111" s="57"/>
      <c r="D111" s="57"/>
      <c r="E111" s="57"/>
      <c r="F111" s="58"/>
      <c r="G111" s="55"/>
      <c r="H111" s="110" t="s">
        <v>876</v>
      </c>
      <c r="I111" s="110" t="s">
        <v>876</v>
      </c>
      <c r="J111" s="110" t="s">
        <v>876</v>
      </c>
      <c r="K111" s="110" t="s">
        <v>876</v>
      </c>
      <c r="L111" s="70"/>
      <c r="M111" s="110" t="s">
        <v>898</v>
      </c>
      <c r="N111" s="110" t="s">
        <v>898</v>
      </c>
      <c r="O111" s="110" t="s">
        <v>898</v>
      </c>
      <c r="P111" s="110" t="s">
        <v>898</v>
      </c>
      <c r="Q111" s="110" t="s">
        <v>898</v>
      </c>
      <c r="R111" s="110" t="s">
        <v>898</v>
      </c>
      <c r="S111" s="110" t="s">
        <v>898</v>
      </c>
      <c r="T111" s="110" t="s">
        <v>898</v>
      </c>
      <c r="U111" s="122" t="s">
        <v>898</v>
      </c>
      <c r="V111" s="57"/>
      <c r="W111" s="481"/>
      <c r="X111" s="503"/>
      <c r="Y111" s="481"/>
    </row>
    <row r="112" spans="1:25" s="32" customFormat="1" ht="32.1" customHeight="1">
      <c r="A112" s="527"/>
      <c r="B112" s="509"/>
      <c r="C112" s="66"/>
      <c r="D112" s="66"/>
      <c r="E112" s="66"/>
      <c r="F112" s="117"/>
      <c r="G112" s="55"/>
      <c r="H112" s="110" t="s">
        <v>899</v>
      </c>
      <c r="I112" s="110" t="s">
        <v>899</v>
      </c>
      <c r="J112" s="110" t="s">
        <v>899</v>
      </c>
      <c r="K112" s="122" t="s">
        <v>899</v>
      </c>
      <c r="L112" s="110"/>
      <c r="M112" s="110"/>
      <c r="N112" s="110"/>
      <c r="O112" s="110"/>
      <c r="P112" s="110"/>
      <c r="Q112" s="110"/>
      <c r="R112" s="110"/>
      <c r="S112" s="110"/>
      <c r="T112" s="110"/>
      <c r="U112" s="110"/>
      <c r="V112" s="66"/>
      <c r="W112" s="481"/>
      <c r="X112" s="503"/>
      <c r="Y112" s="481"/>
    </row>
    <row r="113" spans="1:25" ht="32.1" customHeight="1">
      <c r="A113" s="527"/>
      <c r="B113" s="509"/>
      <c r="C113" s="57"/>
      <c r="D113" s="57"/>
      <c r="E113" s="57"/>
      <c r="F113" s="58"/>
      <c r="G113" s="55"/>
      <c r="H113" s="68"/>
      <c r="I113" s="123"/>
      <c r="J113" s="110" t="s">
        <v>900</v>
      </c>
      <c r="K113" s="68"/>
      <c r="L113" s="119"/>
      <c r="M113" s="68"/>
      <c r="N113" s="68"/>
      <c r="O113" s="68"/>
      <c r="P113" s="68"/>
      <c r="Q113" s="119"/>
      <c r="R113" s="70"/>
      <c r="S113" s="70"/>
      <c r="T113" s="70"/>
      <c r="U113" s="70"/>
      <c r="V113" s="57"/>
      <c r="W113" s="482"/>
      <c r="X113" s="504"/>
      <c r="Y113" s="482"/>
    </row>
    <row r="114" spans="1:25" ht="32.1" customHeight="1">
      <c r="A114" s="527"/>
      <c r="B114" s="509" t="s">
        <v>643</v>
      </c>
      <c r="C114" s="51"/>
      <c r="D114" s="51"/>
      <c r="E114" s="51"/>
      <c r="F114" s="52"/>
      <c r="G114" s="55" t="s">
        <v>558</v>
      </c>
      <c r="H114" s="93" t="s">
        <v>763</v>
      </c>
      <c r="I114" s="93" t="s">
        <v>763</v>
      </c>
      <c r="J114" s="93" t="s">
        <v>763</v>
      </c>
      <c r="K114" s="93" t="s">
        <v>764</v>
      </c>
      <c r="L114" s="71" t="s">
        <v>901</v>
      </c>
      <c r="M114" s="93" t="s">
        <v>902</v>
      </c>
      <c r="N114" s="93" t="s">
        <v>902</v>
      </c>
      <c r="O114" s="93" t="s">
        <v>902</v>
      </c>
      <c r="P114" s="93" t="s">
        <v>903</v>
      </c>
      <c r="Q114" s="71" t="s">
        <v>904</v>
      </c>
      <c r="R114" s="57"/>
      <c r="S114" s="57"/>
      <c r="T114" s="57"/>
      <c r="U114" s="57"/>
      <c r="V114" s="57"/>
      <c r="W114" s="480">
        <v>19</v>
      </c>
      <c r="X114" s="502">
        <v>3</v>
      </c>
      <c r="Y114" s="480">
        <v>10</v>
      </c>
    </row>
    <row r="115" spans="1:25" ht="32.1" customHeight="1">
      <c r="A115" s="527"/>
      <c r="B115" s="509"/>
      <c r="C115" s="57"/>
      <c r="D115" s="57"/>
      <c r="E115" s="57"/>
      <c r="F115" s="58"/>
      <c r="G115" s="55"/>
      <c r="H115" s="69" t="s">
        <v>905</v>
      </c>
      <c r="I115" s="69" t="s">
        <v>905</v>
      </c>
      <c r="J115" s="69" t="s">
        <v>905</v>
      </c>
      <c r="K115" s="69"/>
      <c r="L115" s="69" t="s">
        <v>905</v>
      </c>
      <c r="M115" s="69" t="s">
        <v>905</v>
      </c>
      <c r="N115" s="69" t="s">
        <v>905</v>
      </c>
      <c r="O115" s="69" t="s">
        <v>905</v>
      </c>
      <c r="P115" s="69" t="s">
        <v>905</v>
      </c>
      <c r="Q115" s="72" t="s">
        <v>905</v>
      </c>
      <c r="R115" s="57"/>
      <c r="S115" s="57"/>
      <c r="T115" s="57"/>
      <c r="U115" s="57"/>
      <c r="V115" s="57"/>
      <c r="W115" s="481"/>
      <c r="X115" s="503"/>
      <c r="Y115" s="481"/>
    </row>
    <row r="116" spans="1:25" ht="32.1" customHeight="1">
      <c r="A116" s="527"/>
      <c r="B116" s="509"/>
      <c r="C116" s="57"/>
      <c r="D116" s="57"/>
      <c r="E116" s="57"/>
      <c r="F116" s="58"/>
      <c r="G116" s="55"/>
      <c r="H116" s="69" t="s">
        <v>906</v>
      </c>
      <c r="I116" s="69" t="s">
        <v>906</v>
      </c>
      <c r="J116" s="69" t="s">
        <v>906</v>
      </c>
      <c r="K116" s="69" t="s">
        <v>906</v>
      </c>
      <c r="L116" s="72" t="s">
        <v>906</v>
      </c>
      <c r="M116" s="69" t="s">
        <v>906</v>
      </c>
      <c r="N116" s="69" t="s">
        <v>906</v>
      </c>
      <c r="O116" s="69" t="s">
        <v>906</v>
      </c>
      <c r="P116" s="69" t="s">
        <v>906</v>
      </c>
      <c r="Q116" s="72" t="s">
        <v>906</v>
      </c>
      <c r="R116" s="57"/>
      <c r="S116" s="57"/>
      <c r="T116" s="57"/>
      <c r="U116" s="57"/>
      <c r="V116" s="57"/>
      <c r="W116" s="482"/>
      <c r="X116" s="504"/>
      <c r="Y116" s="482"/>
    </row>
    <row r="117" spans="1:25" ht="32.1" customHeight="1">
      <c r="A117" s="527"/>
      <c r="B117" s="509" t="s">
        <v>644</v>
      </c>
      <c r="C117" s="51"/>
      <c r="D117" s="51"/>
      <c r="E117" s="51"/>
      <c r="F117" s="52"/>
      <c r="G117" s="55" t="s">
        <v>558</v>
      </c>
      <c r="H117" s="57"/>
      <c r="I117" s="57"/>
      <c r="J117" s="57"/>
      <c r="K117" s="57"/>
      <c r="L117" s="89" t="s">
        <v>907</v>
      </c>
      <c r="M117" s="89" t="s">
        <v>907</v>
      </c>
      <c r="N117" s="89" t="s">
        <v>907</v>
      </c>
      <c r="O117" s="90" t="s">
        <v>746</v>
      </c>
      <c r="P117" s="57"/>
      <c r="Q117" s="89" t="s">
        <v>709</v>
      </c>
      <c r="R117" s="89" t="s">
        <v>709</v>
      </c>
      <c r="S117" s="89" t="s">
        <v>709</v>
      </c>
      <c r="T117" s="89" t="s">
        <v>709</v>
      </c>
      <c r="U117" s="90" t="s">
        <v>697</v>
      </c>
      <c r="V117" s="57"/>
      <c r="W117" s="486">
        <v>13</v>
      </c>
      <c r="X117" s="480">
        <v>3</v>
      </c>
      <c r="Y117" s="480">
        <v>9</v>
      </c>
    </row>
    <row r="118" spans="1:25" ht="32.1" customHeight="1">
      <c r="A118" s="527"/>
      <c r="B118" s="509"/>
      <c r="C118" s="57"/>
      <c r="D118" s="57"/>
      <c r="E118" s="57"/>
      <c r="F118" s="58"/>
      <c r="G118" s="55"/>
      <c r="H118" s="57"/>
      <c r="I118" s="57"/>
      <c r="J118" s="57"/>
      <c r="K118" s="57"/>
      <c r="L118" s="66" t="s">
        <v>908</v>
      </c>
      <c r="M118" s="66" t="s">
        <v>908</v>
      </c>
      <c r="N118" s="66" t="s">
        <v>908</v>
      </c>
      <c r="O118" s="66" t="s">
        <v>908</v>
      </c>
      <c r="P118" s="80"/>
      <c r="Q118" s="66" t="s">
        <v>908</v>
      </c>
      <c r="R118" s="66" t="s">
        <v>908</v>
      </c>
      <c r="S118" s="66" t="s">
        <v>908</v>
      </c>
      <c r="T118" s="66" t="s">
        <v>908</v>
      </c>
      <c r="U118" s="67" t="s">
        <v>908</v>
      </c>
      <c r="V118" s="57"/>
      <c r="W118" s="486"/>
      <c r="X118" s="481"/>
      <c r="Y118" s="481"/>
    </row>
    <row r="119" spans="1:25" ht="32.1" customHeight="1">
      <c r="A119" s="527"/>
      <c r="B119" s="509"/>
      <c r="C119" s="57"/>
      <c r="D119" s="57"/>
      <c r="E119" s="57"/>
      <c r="F119" s="58"/>
      <c r="G119" s="55"/>
      <c r="H119" s="57"/>
      <c r="I119" s="57"/>
      <c r="J119" s="57"/>
      <c r="K119" s="57"/>
      <c r="L119" s="80"/>
      <c r="M119" s="80" t="s">
        <v>704</v>
      </c>
      <c r="N119" s="80"/>
      <c r="O119" s="91" t="s">
        <v>704</v>
      </c>
      <c r="P119" s="80"/>
      <c r="Q119" s="80"/>
      <c r="R119" s="80" t="s">
        <v>704</v>
      </c>
      <c r="S119" s="80"/>
      <c r="T119" s="80" t="s">
        <v>704</v>
      </c>
      <c r="U119" s="126"/>
      <c r="V119" s="57"/>
      <c r="W119" s="486"/>
      <c r="X119" s="482"/>
      <c r="Y119" s="482"/>
    </row>
    <row r="120" spans="1:25" ht="32.1" customHeight="1">
      <c r="A120" s="527"/>
      <c r="B120" s="509" t="s">
        <v>638</v>
      </c>
      <c r="C120" s="51"/>
      <c r="D120" s="51"/>
      <c r="E120" s="51"/>
      <c r="F120" s="52"/>
      <c r="G120" s="55" t="s">
        <v>558</v>
      </c>
      <c r="H120" s="70"/>
      <c r="I120" s="70"/>
      <c r="J120" s="70"/>
      <c r="K120" s="93" t="s">
        <v>714</v>
      </c>
      <c r="L120" s="93" t="s">
        <v>714</v>
      </c>
      <c r="M120" s="93" t="s">
        <v>714</v>
      </c>
      <c r="N120" s="93" t="s">
        <v>714</v>
      </c>
      <c r="O120" s="93" t="s">
        <v>714</v>
      </c>
      <c r="P120" s="93" t="s">
        <v>714</v>
      </c>
      <c r="Q120" s="93" t="s">
        <v>716</v>
      </c>
      <c r="R120" s="93" t="s">
        <v>716</v>
      </c>
      <c r="S120" s="93" t="s">
        <v>740</v>
      </c>
      <c r="T120" s="71" t="s">
        <v>740</v>
      </c>
      <c r="U120" s="70"/>
      <c r="V120" s="95"/>
      <c r="W120" s="487">
        <v>34</v>
      </c>
      <c r="X120" s="500">
        <v>3</v>
      </c>
      <c r="Y120" s="487">
        <v>10</v>
      </c>
    </row>
    <row r="121" spans="1:25" ht="32.1" customHeight="1">
      <c r="A121" s="527"/>
      <c r="B121" s="509"/>
      <c r="C121" s="57"/>
      <c r="D121" s="57"/>
      <c r="E121" s="57"/>
      <c r="F121" s="58"/>
      <c r="G121" s="55"/>
      <c r="H121" s="70"/>
      <c r="I121" s="70"/>
      <c r="J121" s="70"/>
      <c r="K121" s="69" t="s">
        <v>781</v>
      </c>
      <c r="L121" s="69" t="s">
        <v>781</v>
      </c>
      <c r="M121" s="69" t="s">
        <v>781</v>
      </c>
      <c r="N121" s="69" t="s">
        <v>781</v>
      </c>
      <c r="O121" s="69" t="s">
        <v>781</v>
      </c>
      <c r="P121" s="69" t="s">
        <v>781</v>
      </c>
      <c r="Q121" s="69" t="s">
        <v>909</v>
      </c>
      <c r="R121" s="69" t="s">
        <v>909</v>
      </c>
      <c r="S121" s="69" t="s">
        <v>909</v>
      </c>
      <c r="T121" s="69" t="s">
        <v>909</v>
      </c>
      <c r="U121" s="70"/>
      <c r="V121" s="95"/>
      <c r="W121" s="487"/>
      <c r="X121" s="500"/>
      <c r="Y121" s="487"/>
    </row>
    <row r="122" spans="1:25" ht="32.1" customHeight="1">
      <c r="A122" s="527"/>
      <c r="B122" s="509"/>
      <c r="C122" s="57"/>
      <c r="D122" s="57"/>
      <c r="E122" s="57"/>
      <c r="F122" s="58"/>
      <c r="G122" s="55"/>
      <c r="H122" s="70"/>
      <c r="I122" s="70"/>
      <c r="J122" s="70"/>
      <c r="K122" s="69" t="s">
        <v>782</v>
      </c>
      <c r="L122" s="69" t="s">
        <v>782</v>
      </c>
      <c r="M122" s="69" t="s">
        <v>782</v>
      </c>
      <c r="N122" s="69" t="s">
        <v>782</v>
      </c>
      <c r="O122" s="69" t="s">
        <v>782</v>
      </c>
      <c r="P122" s="69" t="s">
        <v>782</v>
      </c>
      <c r="Q122" s="69" t="s">
        <v>910</v>
      </c>
      <c r="R122" s="69" t="s">
        <v>910</v>
      </c>
      <c r="S122" s="69" t="s">
        <v>910</v>
      </c>
      <c r="T122" s="69" t="s">
        <v>910</v>
      </c>
      <c r="U122" s="70"/>
      <c r="V122" s="95"/>
      <c r="W122" s="487"/>
      <c r="X122" s="500"/>
      <c r="Y122" s="487"/>
    </row>
    <row r="123" spans="1:25" ht="32.1" customHeight="1">
      <c r="A123" s="527"/>
      <c r="B123" s="509"/>
      <c r="C123" s="57"/>
      <c r="D123" s="57"/>
      <c r="E123" s="57"/>
      <c r="F123" s="58"/>
      <c r="G123" s="55"/>
      <c r="H123" s="70"/>
      <c r="I123" s="70"/>
      <c r="J123" s="70"/>
      <c r="K123" s="69" t="s">
        <v>864</v>
      </c>
      <c r="L123" s="69" t="s">
        <v>864</v>
      </c>
      <c r="M123" s="69" t="s">
        <v>864</v>
      </c>
      <c r="N123" s="69" t="s">
        <v>864</v>
      </c>
      <c r="O123" s="69" t="s">
        <v>864</v>
      </c>
      <c r="P123" s="69" t="s">
        <v>864</v>
      </c>
      <c r="Q123" s="69" t="s">
        <v>911</v>
      </c>
      <c r="R123" s="69" t="s">
        <v>911</v>
      </c>
      <c r="S123" s="69" t="s">
        <v>911</v>
      </c>
      <c r="T123" s="72" t="s">
        <v>911</v>
      </c>
      <c r="U123" s="70"/>
      <c r="V123" s="95"/>
      <c r="W123" s="487"/>
      <c r="X123" s="500"/>
      <c r="Y123" s="487"/>
    </row>
    <row r="124" spans="1:25" ht="32.1" customHeight="1">
      <c r="A124" s="527"/>
      <c r="B124" s="509"/>
      <c r="C124" s="57"/>
      <c r="D124" s="57"/>
      <c r="E124" s="57"/>
      <c r="F124" s="58"/>
      <c r="G124" s="55"/>
      <c r="H124" s="70"/>
      <c r="I124" s="70"/>
      <c r="J124" s="70"/>
      <c r="K124" s="69" t="s">
        <v>912</v>
      </c>
      <c r="L124" s="69" t="s">
        <v>912</v>
      </c>
      <c r="M124" s="69"/>
      <c r="N124" s="69" t="s">
        <v>912</v>
      </c>
      <c r="O124" s="69" t="s">
        <v>912</v>
      </c>
      <c r="P124" s="69"/>
      <c r="Q124" s="69"/>
      <c r="R124" s="69"/>
      <c r="S124" s="69"/>
      <c r="T124" s="69"/>
      <c r="U124" s="70"/>
      <c r="V124" s="95"/>
      <c r="W124" s="487"/>
      <c r="X124" s="500"/>
      <c r="Y124" s="487"/>
    </row>
    <row r="125" spans="1:25" ht="32.1" customHeight="1">
      <c r="A125" s="527" t="s">
        <v>642</v>
      </c>
      <c r="B125" s="509" t="s">
        <v>641</v>
      </c>
      <c r="C125" s="57"/>
      <c r="D125" s="57"/>
      <c r="E125" s="57"/>
      <c r="F125" s="58"/>
      <c r="G125" s="55" t="s">
        <v>558</v>
      </c>
      <c r="H125" s="118" t="s">
        <v>913</v>
      </c>
      <c r="I125" s="118" t="s">
        <v>914</v>
      </c>
      <c r="J125" s="71" t="s">
        <v>746</v>
      </c>
      <c r="K125" s="71" t="s">
        <v>915</v>
      </c>
      <c r="L125" s="71" t="s">
        <v>742</v>
      </c>
      <c r="M125" s="71" t="s">
        <v>862</v>
      </c>
      <c r="N125" s="71" t="s">
        <v>742</v>
      </c>
      <c r="O125" s="71" t="s">
        <v>862</v>
      </c>
      <c r="P125" s="71" t="s">
        <v>746</v>
      </c>
      <c r="Q125" s="69"/>
      <c r="R125" s="69"/>
      <c r="S125" s="69"/>
      <c r="T125" s="69"/>
      <c r="U125" s="70"/>
      <c r="V125" s="95"/>
      <c r="W125" s="483">
        <v>26</v>
      </c>
      <c r="X125" s="480">
        <v>7</v>
      </c>
      <c r="Y125" s="480">
        <v>9</v>
      </c>
    </row>
    <row r="126" spans="1:25" ht="32.1" customHeight="1">
      <c r="A126" s="527"/>
      <c r="B126" s="509"/>
      <c r="C126" s="57"/>
      <c r="D126" s="57"/>
      <c r="E126" s="57"/>
      <c r="F126" s="58"/>
      <c r="G126" s="55"/>
      <c r="H126" s="70" t="s">
        <v>879</v>
      </c>
      <c r="I126" s="70" t="s">
        <v>879</v>
      </c>
      <c r="J126" s="70" t="s">
        <v>879</v>
      </c>
      <c r="K126" s="70" t="s">
        <v>879</v>
      </c>
      <c r="L126" s="70" t="s">
        <v>879</v>
      </c>
      <c r="M126" s="70" t="s">
        <v>879</v>
      </c>
      <c r="N126" s="70" t="s">
        <v>879</v>
      </c>
      <c r="O126" s="70" t="s">
        <v>879</v>
      </c>
      <c r="P126" s="69"/>
      <c r="Q126" s="69"/>
      <c r="R126" s="69"/>
      <c r="S126" s="69"/>
      <c r="T126" s="69"/>
      <c r="U126" s="70"/>
      <c r="V126" s="95"/>
      <c r="W126" s="484"/>
      <c r="X126" s="481"/>
      <c r="Y126" s="481"/>
    </row>
    <row r="127" spans="1:25" ht="32.1" customHeight="1">
      <c r="A127" s="527"/>
      <c r="B127" s="509"/>
      <c r="C127" s="57"/>
      <c r="D127" s="57"/>
      <c r="E127" s="57"/>
      <c r="F127" s="58"/>
      <c r="G127" s="55"/>
      <c r="H127" s="70" t="s">
        <v>822</v>
      </c>
      <c r="I127" s="70" t="s">
        <v>822</v>
      </c>
      <c r="J127" s="70" t="s">
        <v>822</v>
      </c>
      <c r="K127" s="70" t="s">
        <v>822</v>
      </c>
      <c r="L127" s="70" t="s">
        <v>822</v>
      </c>
      <c r="M127" s="70" t="s">
        <v>822</v>
      </c>
      <c r="N127" s="70" t="s">
        <v>822</v>
      </c>
      <c r="O127" s="70" t="s">
        <v>822</v>
      </c>
      <c r="P127" s="70" t="s">
        <v>822</v>
      </c>
      <c r="Q127" s="69"/>
      <c r="R127" s="69"/>
      <c r="S127" s="69"/>
      <c r="T127" s="69"/>
      <c r="U127" s="70"/>
      <c r="V127" s="95"/>
      <c r="W127" s="484"/>
      <c r="X127" s="481"/>
      <c r="Y127" s="481"/>
    </row>
    <row r="128" spans="1:25" ht="32.1" customHeight="1">
      <c r="A128" s="527"/>
      <c r="B128" s="509"/>
      <c r="C128" s="57"/>
      <c r="D128" s="57"/>
      <c r="E128" s="57"/>
      <c r="F128" s="58"/>
      <c r="G128" s="55"/>
      <c r="H128" s="70" t="s">
        <v>704</v>
      </c>
      <c r="I128" s="70" t="s">
        <v>704</v>
      </c>
      <c r="J128" s="94" t="s">
        <v>832</v>
      </c>
      <c r="K128" s="94" t="s">
        <v>916</v>
      </c>
      <c r="L128" s="94" t="s">
        <v>917</v>
      </c>
      <c r="M128" s="94" t="s">
        <v>916</v>
      </c>
      <c r="N128" s="94" t="s">
        <v>916</v>
      </c>
      <c r="O128" s="94" t="s">
        <v>916</v>
      </c>
      <c r="P128" s="94" t="s">
        <v>916</v>
      </c>
      <c r="Q128" s="70"/>
      <c r="R128" s="69"/>
      <c r="S128" s="69"/>
      <c r="T128" s="69"/>
      <c r="U128" s="69"/>
      <c r="V128" s="95"/>
      <c r="W128" s="485"/>
      <c r="X128" s="482"/>
      <c r="Y128" s="482"/>
    </row>
    <row r="129" spans="1:25" s="31" customFormat="1" ht="32.1" customHeight="1">
      <c r="A129" s="527" t="s">
        <v>584</v>
      </c>
      <c r="B129" s="509" t="s">
        <v>918</v>
      </c>
      <c r="C129" s="57"/>
      <c r="D129" s="57"/>
      <c r="E129" s="57"/>
      <c r="F129" s="58"/>
      <c r="G129" s="127" t="s">
        <v>558</v>
      </c>
      <c r="H129" s="95"/>
      <c r="I129" s="95"/>
      <c r="J129" s="129" t="s">
        <v>763</v>
      </c>
      <c r="K129" s="129" t="s">
        <v>761</v>
      </c>
      <c r="L129" s="129" t="s">
        <v>763</v>
      </c>
      <c r="M129" s="129" t="s">
        <v>761</v>
      </c>
      <c r="N129" s="129" t="s">
        <v>763</v>
      </c>
      <c r="O129" s="129" t="s">
        <v>761</v>
      </c>
      <c r="P129" s="129" t="s">
        <v>919</v>
      </c>
      <c r="Q129" s="129" t="s">
        <v>920</v>
      </c>
      <c r="R129" s="129" t="s">
        <v>765</v>
      </c>
      <c r="S129" s="141" t="s">
        <v>762</v>
      </c>
      <c r="T129" s="141" t="s">
        <v>766</v>
      </c>
      <c r="U129" s="110"/>
      <c r="V129" s="96"/>
      <c r="W129" s="507">
        <v>33</v>
      </c>
      <c r="X129" s="500">
        <v>2</v>
      </c>
      <c r="Y129" s="487">
        <v>11</v>
      </c>
    </row>
    <row r="130" spans="1:25" s="31" customFormat="1" ht="32.1" customHeight="1">
      <c r="A130" s="527"/>
      <c r="B130" s="509"/>
      <c r="C130" s="57"/>
      <c r="D130" s="57"/>
      <c r="E130" s="57"/>
      <c r="F130" s="58"/>
      <c r="G130" s="127"/>
      <c r="H130" s="95"/>
      <c r="I130" s="95"/>
      <c r="J130" s="110" t="s">
        <v>921</v>
      </c>
      <c r="K130" s="110" t="s">
        <v>782</v>
      </c>
      <c r="L130" s="110" t="s">
        <v>921</v>
      </c>
      <c r="M130" s="110" t="s">
        <v>782</v>
      </c>
      <c r="N130" s="110" t="s">
        <v>921</v>
      </c>
      <c r="O130" s="110" t="s">
        <v>782</v>
      </c>
      <c r="P130" s="110" t="s">
        <v>723</v>
      </c>
      <c r="Q130" s="110" t="s">
        <v>723</v>
      </c>
      <c r="R130" s="110" t="s">
        <v>864</v>
      </c>
      <c r="S130" s="110" t="s">
        <v>864</v>
      </c>
      <c r="T130" s="110" t="s">
        <v>864</v>
      </c>
      <c r="U130" s="110"/>
      <c r="V130" s="96"/>
      <c r="W130" s="507"/>
      <c r="X130" s="500"/>
      <c r="Y130" s="487"/>
    </row>
    <row r="131" spans="1:25" s="31" customFormat="1" ht="32.1" customHeight="1">
      <c r="A131" s="527"/>
      <c r="B131" s="509"/>
      <c r="C131" s="57"/>
      <c r="D131" s="57"/>
      <c r="E131" s="57"/>
      <c r="F131" s="58"/>
      <c r="G131" s="127"/>
      <c r="H131" s="95"/>
      <c r="I131" s="95"/>
      <c r="J131" s="110" t="s">
        <v>782</v>
      </c>
      <c r="K131" s="110" t="s">
        <v>922</v>
      </c>
      <c r="L131" s="110" t="s">
        <v>782</v>
      </c>
      <c r="M131" s="110" t="s">
        <v>922</v>
      </c>
      <c r="N131" s="110" t="s">
        <v>782</v>
      </c>
      <c r="O131" s="110" t="s">
        <v>922</v>
      </c>
      <c r="P131" s="110" t="s">
        <v>864</v>
      </c>
      <c r="Q131" s="110" t="s">
        <v>864</v>
      </c>
      <c r="R131" s="110" t="s">
        <v>923</v>
      </c>
      <c r="S131" s="122" t="s">
        <v>923</v>
      </c>
      <c r="T131" s="122" t="s">
        <v>923</v>
      </c>
      <c r="U131" s="110"/>
      <c r="V131" s="96"/>
      <c r="W131" s="507"/>
      <c r="X131" s="500"/>
      <c r="Y131" s="487"/>
    </row>
    <row r="132" spans="1:25" s="31" customFormat="1" ht="32.1" customHeight="1">
      <c r="A132" s="527"/>
      <c r="B132" s="509"/>
      <c r="C132" s="57"/>
      <c r="D132" s="57"/>
      <c r="E132" s="57"/>
      <c r="F132" s="58"/>
      <c r="G132" s="127"/>
      <c r="H132" s="95"/>
      <c r="I132" s="95"/>
      <c r="J132" s="110" t="s">
        <v>922</v>
      </c>
      <c r="K132" s="110" t="s">
        <v>923</v>
      </c>
      <c r="L132" s="110" t="s">
        <v>922</v>
      </c>
      <c r="M132" s="110" t="s">
        <v>923</v>
      </c>
      <c r="N132" s="110" t="s">
        <v>922</v>
      </c>
      <c r="O132" s="110" t="s">
        <v>923</v>
      </c>
      <c r="P132" s="110" t="s">
        <v>923</v>
      </c>
      <c r="Q132" s="110" t="s">
        <v>923</v>
      </c>
      <c r="R132" s="110"/>
      <c r="S132" s="110"/>
      <c r="T132" s="110"/>
      <c r="U132" s="110"/>
      <c r="V132" s="96"/>
      <c r="W132" s="507"/>
      <c r="X132" s="500"/>
      <c r="Y132" s="487"/>
    </row>
    <row r="133" spans="1:25" s="31" customFormat="1" ht="32.1" customHeight="1">
      <c r="A133" s="527"/>
      <c r="B133" s="509"/>
      <c r="C133" s="66"/>
      <c r="D133" s="57"/>
      <c r="E133" s="57"/>
      <c r="F133" s="58"/>
      <c r="G133" s="127"/>
      <c r="H133" s="95"/>
      <c r="I133" s="95"/>
      <c r="J133" s="110" t="s">
        <v>923</v>
      </c>
      <c r="K133" s="128"/>
      <c r="L133" s="110" t="s">
        <v>923</v>
      </c>
      <c r="M133" s="128"/>
      <c r="N133" s="110" t="s">
        <v>923</v>
      </c>
      <c r="O133" s="128"/>
      <c r="P133" s="110"/>
      <c r="Q133" s="88"/>
      <c r="R133" s="110"/>
      <c r="S133" s="110"/>
      <c r="T133" s="110"/>
      <c r="U133" s="110"/>
      <c r="V133" s="96"/>
      <c r="W133" s="507"/>
      <c r="X133" s="500"/>
      <c r="Y133" s="487"/>
    </row>
    <row r="134" spans="1:25" s="31" customFormat="1" ht="32.1" customHeight="1">
      <c r="A134" s="527" t="s">
        <v>585</v>
      </c>
      <c r="B134" s="509" t="s">
        <v>918</v>
      </c>
      <c r="C134" s="66"/>
      <c r="D134" s="57"/>
      <c r="E134" s="57"/>
      <c r="F134" s="58"/>
      <c r="G134" s="127" t="s">
        <v>558</v>
      </c>
      <c r="H134" s="95"/>
      <c r="I134" s="95"/>
      <c r="J134" s="129" t="s">
        <v>763</v>
      </c>
      <c r="K134" s="128"/>
      <c r="L134" s="129" t="s">
        <v>763</v>
      </c>
      <c r="M134" s="128"/>
      <c r="N134" s="129" t="s">
        <v>763</v>
      </c>
      <c r="O134" s="128"/>
      <c r="P134" s="129" t="s">
        <v>763</v>
      </c>
      <c r="Q134" s="129" t="s">
        <v>764</v>
      </c>
      <c r="R134" s="129" t="s">
        <v>763</v>
      </c>
      <c r="S134" s="110"/>
      <c r="T134" s="129" t="s">
        <v>763</v>
      </c>
      <c r="U134" s="110"/>
      <c r="V134" s="96"/>
      <c r="W134" s="507">
        <v>22</v>
      </c>
      <c r="X134" s="500">
        <v>0</v>
      </c>
      <c r="Y134" s="487">
        <v>7</v>
      </c>
    </row>
    <row r="135" spans="1:25" s="31" customFormat="1" ht="32.1" customHeight="1">
      <c r="A135" s="527"/>
      <c r="B135" s="509"/>
      <c r="C135" s="66"/>
      <c r="D135" s="57"/>
      <c r="E135" s="57"/>
      <c r="F135" s="58"/>
      <c r="G135" s="127"/>
      <c r="H135" s="95"/>
      <c r="I135" s="95"/>
      <c r="J135" s="110" t="s">
        <v>921</v>
      </c>
      <c r="K135" s="128"/>
      <c r="L135" s="110" t="s">
        <v>921</v>
      </c>
      <c r="M135" s="128"/>
      <c r="N135" s="110" t="s">
        <v>921</v>
      </c>
      <c r="O135" s="128"/>
      <c r="P135" s="110" t="s">
        <v>723</v>
      </c>
      <c r="Q135" s="110" t="s">
        <v>723</v>
      </c>
      <c r="R135" s="110" t="s">
        <v>864</v>
      </c>
      <c r="S135" s="110"/>
      <c r="T135" s="110" t="s">
        <v>723</v>
      </c>
      <c r="U135" s="110"/>
      <c r="V135" s="96"/>
      <c r="W135" s="507"/>
      <c r="X135" s="500"/>
      <c r="Y135" s="487"/>
    </row>
    <row r="136" spans="1:25" s="31" customFormat="1" ht="32.1" customHeight="1">
      <c r="A136" s="527"/>
      <c r="B136" s="509"/>
      <c r="C136" s="66"/>
      <c r="D136" s="57"/>
      <c r="E136" s="57"/>
      <c r="F136" s="58"/>
      <c r="G136" s="127"/>
      <c r="H136" s="95"/>
      <c r="I136" s="95"/>
      <c r="J136" s="110" t="s">
        <v>782</v>
      </c>
      <c r="K136" s="128"/>
      <c r="L136" s="110" t="s">
        <v>782</v>
      </c>
      <c r="M136" s="128"/>
      <c r="N136" s="110" t="s">
        <v>782</v>
      </c>
      <c r="O136" s="128"/>
      <c r="P136" s="110" t="s">
        <v>864</v>
      </c>
      <c r="Q136" s="110" t="s">
        <v>864</v>
      </c>
      <c r="R136" s="110" t="s">
        <v>923</v>
      </c>
      <c r="S136" s="110"/>
      <c r="T136" s="110" t="s">
        <v>864</v>
      </c>
      <c r="U136" s="110"/>
      <c r="V136" s="96"/>
      <c r="W136" s="507"/>
      <c r="X136" s="500"/>
      <c r="Y136" s="487"/>
    </row>
    <row r="137" spans="1:25" s="31" customFormat="1" ht="32.1" customHeight="1">
      <c r="A137" s="527"/>
      <c r="B137" s="509"/>
      <c r="C137" s="66"/>
      <c r="D137" s="57"/>
      <c r="E137" s="57"/>
      <c r="F137" s="58"/>
      <c r="G137" s="127"/>
      <c r="H137" s="95"/>
      <c r="I137" s="95"/>
      <c r="J137" s="110" t="s">
        <v>922</v>
      </c>
      <c r="K137" s="128"/>
      <c r="L137" s="110" t="s">
        <v>922</v>
      </c>
      <c r="M137" s="128"/>
      <c r="N137" s="110" t="s">
        <v>922</v>
      </c>
      <c r="O137" s="128"/>
      <c r="P137" s="110" t="s">
        <v>923</v>
      </c>
      <c r="Q137" s="110" t="s">
        <v>923</v>
      </c>
      <c r="R137" s="110"/>
      <c r="S137" s="110"/>
      <c r="T137" s="110"/>
      <c r="U137" s="110"/>
      <c r="V137" s="96"/>
      <c r="W137" s="507"/>
      <c r="X137" s="500"/>
      <c r="Y137" s="487"/>
    </row>
    <row r="138" spans="1:25" s="31" customFormat="1" ht="32.1" customHeight="1">
      <c r="A138" s="527"/>
      <c r="B138" s="509"/>
      <c r="C138" s="66"/>
      <c r="D138" s="57"/>
      <c r="E138" s="57"/>
      <c r="F138" s="58"/>
      <c r="G138" s="127"/>
      <c r="H138" s="95"/>
      <c r="I138" s="95"/>
      <c r="J138" s="110" t="s">
        <v>923</v>
      </c>
      <c r="K138" s="128"/>
      <c r="L138" s="110" t="s">
        <v>923</v>
      </c>
      <c r="M138" s="128"/>
      <c r="N138" s="110" t="s">
        <v>923</v>
      </c>
      <c r="O138" s="128"/>
      <c r="P138" s="88"/>
      <c r="Q138" s="128"/>
      <c r="R138" s="110"/>
      <c r="S138" s="110"/>
      <c r="T138" s="110"/>
      <c r="U138" s="110"/>
      <c r="V138" s="96"/>
      <c r="W138" s="507"/>
      <c r="X138" s="500"/>
      <c r="Y138" s="487"/>
    </row>
    <row r="139" spans="1:25" ht="32.1" customHeight="1">
      <c r="A139" s="527" t="s">
        <v>586</v>
      </c>
      <c r="B139" s="509" t="s">
        <v>918</v>
      </c>
      <c r="C139" s="57"/>
      <c r="D139" s="57"/>
      <c r="E139" s="57"/>
      <c r="F139" s="58"/>
      <c r="G139" s="127" t="s">
        <v>558</v>
      </c>
      <c r="H139" s="95"/>
      <c r="I139" s="95"/>
      <c r="J139" s="128"/>
      <c r="K139" s="129" t="s">
        <v>761</v>
      </c>
      <c r="L139" s="128"/>
      <c r="M139" s="129" t="s">
        <v>761</v>
      </c>
      <c r="N139" s="110"/>
      <c r="O139" s="129" t="s">
        <v>761</v>
      </c>
      <c r="P139" s="129" t="s">
        <v>924</v>
      </c>
      <c r="Q139" s="134"/>
      <c r="R139" s="134"/>
      <c r="S139" s="110"/>
      <c r="T139" s="134"/>
      <c r="U139" s="110"/>
      <c r="V139" s="96"/>
      <c r="W139" s="507">
        <v>11</v>
      </c>
      <c r="X139" s="500">
        <v>0</v>
      </c>
      <c r="Y139" s="487">
        <v>4</v>
      </c>
    </row>
    <row r="140" spans="1:25" ht="32.1" customHeight="1">
      <c r="A140" s="527"/>
      <c r="B140" s="509"/>
      <c r="C140" s="57"/>
      <c r="D140" s="57"/>
      <c r="E140" s="57"/>
      <c r="F140" s="58"/>
      <c r="G140" s="127"/>
      <c r="H140" s="95"/>
      <c r="I140" s="95"/>
      <c r="J140" s="128"/>
      <c r="K140" s="110" t="s">
        <v>782</v>
      </c>
      <c r="L140" s="128"/>
      <c r="M140" s="110" t="s">
        <v>782</v>
      </c>
      <c r="N140" s="110"/>
      <c r="O140" s="110" t="s">
        <v>782</v>
      </c>
      <c r="P140" s="123"/>
      <c r="Q140" s="134"/>
      <c r="R140" s="134"/>
      <c r="S140" s="110"/>
      <c r="T140" s="134"/>
      <c r="U140" s="110"/>
      <c r="V140" s="96"/>
      <c r="W140" s="507"/>
      <c r="X140" s="500"/>
      <c r="Y140" s="487"/>
    </row>
    <row r="141" spans="1:25" ht="32.1" customHeight="1">
      <c r="A141" s="527"/>
      <c r="B141" s="509"/>
      <c r="C141" s="57"/>
      <c r="D141" s="57"/>
      <c r="E141" s="57"/>
      <c r="F141" s="58"/>
      <c r="G141" s="127"/>
      <c r="H141" s="95"/>
      <c r="I141" s="95"/>
      <c r="J141" s="128"/>
      <c r="K141" s="110" t="s">
        <v>922</v>
      </c>
      <c r="L141" s="128"/>
      <c r="M141" s="110" t="s">
        <v>922</v>
      </c>
      <c r="N141" s="110"/>
      <c r="O141" s="110" t="s">
        <v>922</v>
      </c>
      <c r="P141" s="110" t="s">
        <v>864</v>
      </c>
      <c r="Q141" s="134"/>
      <c r="R141" s="134"/>
      <c r="S141" s="110"/>
      <c r="T141" s="134"/>
      <c r="U141" s="110"/>
      <c r="V141" s="96"/>
      <c r="W141" s="507"/>
      <c r="X141" s="500"/>
      <c r="Y141" s="487"/>
    </row>
    <row r="142" spans="1:25" ht="32.1" customHeight="1">
      <c r="A142" s="527"/>
      <c r="B142" s="509"/>
      <c r="C142" s="57"/>
      <c r="D142" s="57"/>
      <c r="E142" s="57"/>
      <c r="F142" s="117"/>
      <c r="G142" s="127"/>
      <c r="H142" s="95"/>
      <c r="I142" s="95"/>
      <c r="J142" s="128"/>
      <c r="K142" s="110" t="s">
        <v>923</v>
      </c>
      <c r="L142" s="128"/>
      <c r="M142" s="110" t="s">
        <v>923</v>
      </c>
      <c r="N142" s="110"/>
      <c r="O142" s="110" t="s">
        <v>923</v>
      </c>
      <c r="P142" s="110" t="s">
        <v>923</v>
      </c>
      <c r="Q142" s="134"/>
      <c r="R142" s="110"/>
      <c r="S142" s="110"/>
      <c r="T142" s="110"/>
      <c r="U142" s="110"/>
      <c r="V142" s="96"/>
      <c r="W142" s="507"/>
      <c r="X142" s="500"/>
      <c r="Y142" s="487"/>
    </row>
    <row r="143" spans="1:25" ht="32.1" customHeight="1">
      <c r="A143" s="527" t="s">
        <v>582</v>
      </c>
      <c r="B143" s="509" t="s">
        <v>925</v>
      </c>
      <c r="C143" s="66"/>
      <c r="D143" s="66"/>
      <c r="E143" s="66"/>
      <c r="F143" s="117"/>
      <c r="G143" s="127" t="s">
        <v>558</v>
      </c>
      <c r="H143" s="63"/>
      <c r="I143" s="129" t="s">
        <v>709</v>
      </c>
      <c r="J143" s="129" t="s">
        <v>763</v>
      </c>
      <c r="K143" s="129" t="s">
        <v>709</v>
      </c>
      <c r="L143" s="129" t="s">
        <v>763</v>
      </c>
      <c r="M143" s="129" t="s">
        <v>709</v>
      </c>
      <c r="N143" s="129" t="s">
        <v>710</v>
      </c>
      <c r="O143" s="141" t="s">
        <v>697</v>
      </c>
      <c r="P143" s="57"/>
      <c r="Q143" s="57"/>
      <c r="R143" s="57"/>
      <c r="S143" s="57"/>
      <c r="T143" s="57"/>
      <c r="U143" s="57"/>
      <c r="V143" s="66"/>
      <c r="W143" s="488">
        <v>12</v>
      </c>
      <c r="X143" s="488">
        <v>2</v>
      </c>
      <c r="Y143" s="488">
        <v>7</v>
      </c>
    </row>
    <row r="144" spans="1:25" customFormat="1" ht="32.1" customHeight="1">
      <c r="A144" s="534"/>
      <c r="B144" s="521"/>
      <c r="C144" s="66"/>
      <c r="D144" s="66"/>
      <c r="E144" s="66"/>
      <c r="F144" s="117"/>
      <c r="G144" s="66"/>
      <c r="H144" s="63"/>
      <c r="I144" s="110" t="s">
        <v>926</v>
      </c>
      <c r="J144" s="130"/>
      <c r="K144" s="110" t="s">
        <v>926</v>
      </c>
      <c r="L144" s="130"/>
      <c r="M144" s="110" t="s">
        <v>926</v>
      </c>
      <c r="N144" s="110" t="s">
        <v>927</v>
      </c>
      <c r="O144" s="110" t="s">
        <v>928</v>
      </c>
      <c r="P144" s="57"/>
      <c r="Q144" s="57"/>
      <c r="R144" s="57"/>
      <c r="S144" s="57"/>
      <c r="T144" s="57"/>
      <c r="U144" s="57"/>
      <c r="V144" s="66"/>
      <c r="W144" s="489"/>
      <c r="X144" s="489"/>
      <c r="Y144" s="489"/>
    </row>
    <row r="145" spans="1:25" ht="32.1" customHeight="1">
      <c r="A145" s="527"/>
      <c r="B145" s="509"/>
      <c r="C145" s="66"/>
      <c r="D145" s="66"/>
      <c r="E145" s="66"/>
      <c r="F145" s="117"/>
      <c r="G145" s="127"/>
      <c r="H145" s="63"/>
      <c r="I145" s="110" t="s">
        <v>929</v>
      </c>
      <c r="J145" s="110" t="s">
        <v>930</v>
      </c>
      <c r="K145" s="110" t="s">
        <v>929</v>
      </c>
      <c r="L145" s="110" t="s">
        <v>930</v>
      </c>
      <c r="M145" s="110" t="s">
        <v>929</v>
      </c>
      <c r="N145" s="110" t="s">
        <v>931</v>
      </c>
      <c r="O145" s="122" t="s">
        <v>932</v>
      </c>
      <c r="P145" s="57"/>
      <c r="Q145" s="57"/>
      <c r="R145" s="57"/>
      <c r="S145" s="57"/>
      <c r="T145" s="57"/>
      <c r="U145" s="57"/>
      <c r="V145" s="66"/>
      <c r="W145" s="490"/>
      <c r="X145" s="490"/>
      <c r="Y145" s="490"/>
    </row>
    <row r="146" spans="1:25" s="31" customFormat="1" ht="30" customHeight="1">
      <c r="A146" s="527" t="s">
        <v>636</v>
      </c>
      <c r="B146" s="509" t="s">
        <v>635</v>
      </c>
      <c r="C146" s="66"/>
      <c r="D146" s="66"/>
      <c r="E146" s="66"/>
      <c r="F146" s="117"/>
      <c r="G146" s="127" t="s">
        <v>558</v>
      </c>
      <c r="H146" s="64"/>
      <c r="I146" s="57"/>
      <c r="J146" s="57"/>
      <c r="K146" s="66"/>
      <c r="L146" s="66"/>
      <c r="M146" s="66"/>
      <c r="N146" s="66"/>
      <c r="O146" s="66"/>
      <c r="P146" s="66"/>
      <c r="Q146" s="66"/>
      <c r="R146" s="57"/>
      <c r="S146" s="141" t="s">
        <v>933</v>
      </c>
      <c r="T146" s="141" t="s">
        <v>933</v>
      </c>
      <c r="U146" s="141" t="s">
        <v>933</v>
      </c>
      <c r="V146" s="141" t="s">
        <v>933</v>
      </c>
      <c r="W146" s="486">
        <v>4</v>
      </c>
      <c r="X146" s="486">
        <v>14</v>
      </c>
      <c r="Y146" s="486">
        <v>4</v>
      </c>
    </row>
    <row r="147" spans="1:25" s="31" customFormat="1" ht="30" customHeight="1">
      <c r="A147" s="527"/>
      <c r="B147" s="509"/>
      <c r="C147" s="66"/>
      <c r="D147" s="66"/>
      <c r="E147" s="66"/>
      <c r="F147" s="117"/>
      <c r="G147" s="127"/>
      <c r="H147" s="64"/>
      <c r="I147" s="57"/>
      <c r="J147" s="57"/>
      <c r="K147" s="66"/>
      <c r="L147" s="66"/>
      <c r="M147" s="66"/>
      <c r="N147" s="66"/>
      <c r="O147" s="66"/>
      <c r="P147" s="66"/>
      <c r="Q147" s="66"/>
      <c r="R147" s="57"/>
      <c r="S147" s="122" t="s">
        <v>934</v>
      </c>
      <c r="T147" s="122" t="s">
        <v>934</v>
      </c>
      <c r="U147" s="122" t="s">
        <v>934</v>
      </c>
      <c r="V147" s="122" t="s">
        <v>935</v>
      </c>
      <c r="W147" s="486"/>
      <c r="X147" s="486"/>
      <c r="Y147" s="486"/>
    </row>
    <row r="148" spans="1:25" s="31" customFormat="1" ht="32.1" customHeight="1">
      <c r="A148" s="527" t="s">
        <v>668</v>
      </c>
      <c r="B148" s="509" t="s">
        <v>667</v>
      </c>
      <c r="C148" s="128"/>
      <c r="D148" s="128"/>
      <c r="E148" s="95"/>
      <c r="F148" s="95"/>
      <c r="G148" s="514" t="s">
        <v>558</v>
      </c>
      <c r="H148" s="95"/>
      <c r="I148" s="95"/>
      <c r="J148" s="95"/>
      <c r="K148" s="95"/>
      <c r="L148" s="130"/>
      <c r="M148" s="130"/>
      <c r="N148" s="129" t="s">
        <v>761</v>
      </c>
      <c r="O148" s="129" t="s">
        <v>761</v>
      </c>
      <c r="P148" s="129" t="s">
        <v>761</v>
      </c>
      <c r="Q148" s="134"/>
      <c r="R148" s="129" t="s">
        <v>761</v>
      </c>
      <c r="S148" s="129" t="s">
        <v>761</v>
      </c>
      <c r="T148" s="129" t="s">
        <v>814</v>
      </c>
      <c r="U148" s="141" t="s">
        <v>762</v>
      </c>
      <c r="V148" s="128"/>
      <c r="W148" s="507">
        <v>7</v>
      </c>
      <c r="X148" s="500">
        <v>1</v>
      </c>
      <c r="Y148" s="487">
        <v>7</v>
      </c>
    </row>
    <row r="149" spans="1:25" s="31" customFormat="1" ht="32.1" customHeight="1">
      <c r="A149" s="527"/>
      <c r="B149" s="509"/>
      <c r="C149" s="128"/>
      <c r="D149" s="128"/>
      <c r="E149" s="95"/>
      <c r="F149" s="95"/>
      <c r="G149" s="514"/>
      <c r="H149" s="95"/>
      <c r="I149" s="95"/>
      <c r="J149" s="95"/>
      <c r="K149" s="95"/>
      <c r="L149" s="142"/>
      <c r="M149" s="142"/>
      <c r="N149" s="142" t="s">
        <v>936</v>
      </c>
      <c r="O149" s="142" t="s">
        <v>937</v>
      </c>
      <c r="P149" s="142" t="s">
        <v>937</v>
      </c>
      <c r="Q149" s="134"/>
      <c r="R149" s="142" t="s">
        <v>937</v>
      </c>
      <c r="S149" s="142" t="s">
        <v>937</v>
      </c>
      <c r="T149" s="142" t="s">
        <v>937</v>
      </c>
      <c r="U149" s="145" t="s">
        <v>938</v>
      </c>
      <c r="V149" s="128"/>
      <c r="W149" s="507"/>
      <c r="X149" s="500"/>
      <c r="Y149" s="487"/>
    </row>
    <row r="150" spans="1:25" s="31" customFormat="1" ht="32.1" customHeight="1">
      <c r="A150" s="527" t="s">
        <v>636</v>
      </c>
      <c r="B150" s="509" t="s">
        <v>667</v>
      </c>
      <c r="C150" s="129" t="s">
        <v>763</v>
      </c>
      <c r="D150" s="129" t="s">
        <v>763</v>
      </c>
      <c r="E150" s="129" t="s">
        <v>763</v>
      </c>
      <c r="F150" s="129" t="s">
        <v>763</v>
      </c>
      <c r="G150" s="514" t="s">
        <v>558</v>
      </c>
      <c r="H150" s="129" t="s">
        <v>763</v>
      </c>
      <c r="I150" s="129" t="s">
        <v>765</v>
      </c>
      <c r="J150" s="141" t="s">
        <v>766</v>
      </c>
      <c r="K150" s="95"/>
      <c r="L150" s="135"/>
      <c r="M150" s="134"/>
      <c r="N150" s="134"/>
      <c r="O150" s="134"/>
      <c r="P150" s="134"/>
      <c r="Q150" s="134"/>
      <c r="R150" s="135"/>
      <c r="S150" s="135"/>
      <c r="T150" s="135"/>
      <c r="U150" s="135"/>
      <c r="V150" s="128"/>
      <c r="W150" s="507">
        <v>7</v>
      </c>
      <c r="X150" s="500">
        <v>1</v>
      </c>
      <c r="Y150" s="487">
        <v>7</v>
      </c>
    </row>
    <row r="151" spans="1:25" s="31" customFormat="1" ht="32.1" customHeight="1">
      <c r="A151" s="527"/>
      <c r="B151" s="509"/>
      <c r="C151" s="110" t="s">
        <v>936</v>
      </c>
      <c r="D151" s="110" t="s">
        <v>937</v>
      </c>
      <c r="E151" s="110" t="s">
        <v>936</v>
      </c>
      <c r="F151" s="110" t="s">
        <v>937</v>
      </c>
      <c r="G151" s="514"/>
      <c r="H151" s="110" t="s">
        <v>936</v>
      </c>
      <c r="I151" s="110" t="s">
        <v>937</v>
      </c>
      <c r="J151" s="122" t="s">
        <v>939</v>
      </c>
      <c r="K151" s="95"/>
      <c r="L151" s="135"/>
      <c r="M151" s="134"/>
      <c r="N151" s="134"/>
      <c r="O151" s="134"/>
      <c r="P151" s="134"/>
      <c r="Q151" s="134"/>
      <c r="R151" s="135"/>
      <c r="S151" s="135"/>
      <c r="T151" s="135"/>
      <c r="U151" s="135"/>
      <c r="V151" s="128"/>
      <c r="W151" s="507"/>
      <c r="X151" s="500"/>
      <c r="Y151" s="487"/>
    </row>
    <row r="152" spans="1:25" s="31" customFormat="1" ht="32.1" customHeight="1">
      <c r="A152" s="527" t="s">
        <v>670</v>
      </c>
      <c r="B152" s="509" t="s">
        <v>667</v>
      </c>
      <c r="C152" s="129" t="s">
        <v>763</v>
      </c>
      <c r="D152" s="129" t="s">
        <v>763</v>
      </c>
      <c r="E152" s="129" t="s">
        <v>763</v>
      </c>
      <c r="F152" s="129" t="s">
        <v>763</v>
      </c>
      <c r="G152" s="514" t="s">
        <v>558</v>
      </c>
      <c r="H152" s="129" t="s">
        <v>763</v>
      </c>
      <c r="I152" s="129" t="s">
        <v>765</v>
      </c>
      <c r="J152" s="129" t="s">
        <v>763</v>
      </c>
      <c r="K152" s="96"/>
      <c r="L152" s="96"/>
      <c r="M152" s="96"/>
      <c r="N152" s="96"/>
      <c r="O152" s="96"/>
      <c r="P152" s="96"/>
      <c r="Q152" s="95"/>
      <c r="R152" s="96"/>
      <c r="S152" s="96"/>
      <c r="T152" s="96"/>
      <c r="U152" s="96"/>
      <c r="V152" s="95"/>
      <c r="W152" s="507">
        <v>7</v>
      </c>
      <c r="X152" s="500">
        <v>0</v>
      </c>
      <c r="Y152" s="487">
        <v>7</v>
      </c>
    </row>
    <row r="153" spans="1:25" s="31" customFormat="1" ht="32.1" customHeight="1">
      <c r="A153" s="527"/>
      <c r="B153" s="509"/>
      <c r="C153" s="110" t="s">
        <v>937</v>
      </c>
      <c r="D153" s="110" t="s">
        <v>936</v>
      </c>
      <c r="E153" s="110" t="s">
        <v>936</v>
      </c>
      <c r="F153" s="110" t="s">
        <v>937</v>
      </c>
      <c r="G153" s="514"/>
      <c r="H153" s="110" t="s">
        <v>936</v>
      </c>
      <c r="I153" s="110" t="s">
        <v>936</v>
      </c>
      <c r="J153" s="110" t="s">
        <v>940</v>
      </c>
      <c r="K153" s="96"/>
      <c r="L153" s="96"/>
      <c r="M153" s="96"/>
      <c r="N153" s="96"/>
      <c r="O153" s="96"/>
      <c r="P153" s="96"/>
      <c r="Q153" s="95"/>
      <c r="R153" s="96"/>
      <c r="S153" s="96"/>
      <c r="T153" s="96"/>
      <c r="U153" s="96"/>
      <c r="V153" s="95"/>
      <c r="W153" s="507"/>
      <c r="X153" s="500"/>
      <c r="Y153" s="487"/>
    </row>
    <row r="154" spans="1:25" s="31" customFormat="1" ht="32.1" customHeight="1">
      <c r="A154" s="527" t="s">
        <v>669</v>
      </c>
      <c r="B154" s="509" t="s">
        <v>667</v>
      </c>
      <c r="C154" s="129" t="s">
        <v>763</v>
      </c>
      <c r="D154" s="129" t="s">
        <v>763</v>
      </c>
      <c r="E154" s="129" t="s">
        <v>763</v>
      </c>
      <c r="F154" s="130"/>
      <c r="G154" s="514" t="s">
        <v>558</v>
      </c>
      <c r="H154" s="130"/>
      <c r="I154" s="130"/>
      <c r="J154" s="130"/>
      <c r="K154" s="96"/>
      <c r="L154" s="130"/>
      <c r="M154" s="130"/>
      <c r="N154" s="129" t="s">
        <v>761</v>
      </c>
      <c r="O154" s="129" t="s">
        <v>761</v>
      </c>
      <c r="P154" s="129" t="s">
        <v>761</v>
      </c>
      <c r="Q154" s="95"/>
      <c r="R154" s="129" t="s">
        <v>761</v>
      </c>
      <c r="S154" s="129" t="s">
        <v>761</v>
      </c>
      <c r="T154" s="129" t="s">
        <v>761</v>
      </c>
      <c r="U154" s="129" t="s">
        <v>761</v>
      </c>
      <c r="V154" s="95"/>
      <c r="W154" s="507">
        <v>10</v>
      </c>
      <c r="X154" s="500">
        <v>0</v>
      </c>
      <c r="Y154" s="487">
        <v>10</v>
      </c>
    </row>
    <row r="155" spans="1:25" s="31" customFormat="1" ht="32.1" customHeight="1">
      <c r="A155" s="527"/>
      <c r="B155" s="509"/>
      <c r="C155" s="110" t="s">
        <v>936</v>
      </c>
      <c r="D155" s="110" t="s">
        <v>936</v>
      </c>
      <c r="E155" s="110" t="s">
        <v>937</v>
      </c>
      <c r="F155" s="110"/>
      <c r="G155" s="514"/>
      <c r="H155" s="110"/>
      <c r="I155" s="110"/>
      <c r="J155" s="110"/>
      <c r="K155" s="96"/>
      <c r="L155" s="142"/>
      <c r="M155" s="142"/>
      <c r="N155" s="142" t="s">
        <v>937</v>
      </c>
      <c r="O155" s="142" t="s">
        <v>936</v>
      </c>
      <c r="P155" s="142" t="s">
        <v>936</v>
      </c>
      <c r="Q155" s="95"/>
      <c r="R155" s="142" t="s">
        <v>937</v>
      </c>
      <c r="S155" s="142" t="s">
        <v>936</v>
      </c>
      <c r="T155" s="142" t="s">
        <v>937</v>
      </c>
      <c r="U155" s="142" t="s">
        <v>940</v>
      </c>
      <c r="V155" s="95"/>
      <c r="W155" s="507"/>
      <c r="X155" s="500"/>
      <c r="Y155" s="487"/>
    </row>
    <row r="156" spans="1:25" s="31" customFormat="1" ht="32.1" customHeight="1">
      <c r="A156" s="527" t="s">
        <v>666</v>
      </c>
      <c r="B156" s="509" t="s">
        <v>665</v>
      </c>
      <c r="C156" s="129" t="s">
        <v>793</v>
      </c>
      <c r="D156" s="129" t="s">
        <v>793</v>
      </c>
      <c r="E156" s="129" t="s">
        <v>793</v>
      </c>
      <c r="F156" s="129" t="s">
        <v>793</v>
      </c>
      <c r="G156" s="130"/>
      <c r="H156" s="129" t="s">
        <v>793</v>
      </c>
      <c r="I156" s="129" t="s">
        <v>710</v>
      </c>
      <c r="J156" s="129" t="s">
        <v>711</v>
      </c>
      <c r="K156" s="141" t="s">
        <v>762</v>
      </c>
      <c r="L156" s="141" t="s">
        <v>766</v>
      </c>
      <c r="M156" s="135"/>
      <c r="N156" s="135"/>
      <c r="O156" s="135"/>
      <c r="P156" s="135"/>
      <c r="Q156" s="135"/>
      <c r="R156" s="139"/>
      <c r="S156" s="139"/>
      <c r="T156" s="139"/>
      <c r="U156" s="139"/>
      <c r="V156" s="146"/>
      <c r="W156" s="487">
        <v>20</v>
      </c>
      <c r="X156" s="500">
        <v>2</v>
      </c>
      <c r="Y156" s="487">
        <v>9</v>
      </c>
    </row>
    <row r="157" spans="1:25" s="31" customFormat="1" ht="32.1" customHeight="1">
      <c r="A157" s="527"/>
      <c r="B157" s="509"/>
      <c r="C157" s="110" t="s">
        <v>941</v>
      </c>
      <c r="D157" s="110" t="s">
        <v>941</v>
      </c>
      <c r="E157" s="110" t="s">
        <v>941</v>
      </c>
      <c r="F157" s="110" t="s">
        <v>941</v>
      </c>
      <c r="G157" s="110"/>
      <c r="H157" s="110" t="s">
        <v>810</v>
      </c>
      <c r="I157" s="110" t="s">
        <v>834</v>
      </c>
      <c r="J157" s="110" t="s">
        <v>942</v>
      </c>
      <c r="K157" s="122" t="s">
        <v>943</v>
      </c>
      <c r="L157" s="122" t="s">
        <v>943</v>
      </c>
      <c r="M157" s="135"/>
      <c r="N157" s="135"/>
      <c r="O157" s="135"/>
      <c r="P157" s="135"/>
      <c r="Q157" s="135"/>
      <c r="R157" s="110"/>
      <c r="S157" s="110"/>
      <c r="T157" s="110"/>
      <c r="U157" s="110"/>
      <c r="V157" s="133"/>
      <c r="W157" s="491"/>
      <c r="X157" s="501"/>
      <c r="Y157" s="491"/>
    </row>
    <row r="158" spans="1:25" s="31" customFormat="1" ht="32.1" customHeight="1">
      <c r="A158" s="527"/>
      <c r="B158" s="509"/>
      <c r="C158" s="110" t="s">
        <v>942</v>
      </c>
      <c r="D158" s="110" t="s">
        <v>942</v>
      </c>
      <c r="E158" s="110" t="s">
        <v>942</v>
      </c>
      <c r="F158" s="110" t="s">
        <v>942</v>
      </c>
      <c r="G158" s="110"/>
      <c r="H158" s="110" t="s">
        <v>944</v>
      </c>
      <c r="I158" s="110"/>
      <c r="J158" s="110"/>
      <c r="K158" s="110"/>
      <c r="L158" s="110"/>
      <c r="M158" s="135"/>
      <c r="N158" s="135"/>
      <c r="O158" s="135"/>
      <c r="P158" s="135"/>
      <c r="Q158" s="135"/>
      <c r="R158" s="110"/>
      <c r="S158" s="110"/>
      <c r="T158" s="110"/>
      <c r="U158" s="110"/>
      <c r="V158" s="133"/>
      <c r="W158" s="491"/>
      <c r="X158" s="501"/>
      <c r="Y158" s="491"/>
    </row>
    <row r="159" spans="1:25" s="31" customFormat="1" ht="32.1" customHeight="1">
      <c r="A159" s="527"/>
      <c r="B159" s="509"/>
      <c r="C159" s="110" t="s">
        <v>704</v>
      </c>
      <c r="D159" s="110" t="s">
        <v>704</v>
      </c>
      <c r="E159" s="110" t="s">
        <v>704</v>
      </c>
      <c r="F159" s="110" t="s">
        <v>832</v>
      </c>
      <c r="G159" s="110"/>
      <c r="H159" s="110" t="s">
        <v>853</v>
      </c>
      <c r="I159" s="110" t="s">
        <v>853</v>
      </c>
      <c r="J159" s="135"/>
      <c r="K159" s="135"/>
      <c r="L159" s="110"/>
      <c r="M159" s="135"/>
      <c r="N159" s="135"/>
      <c r="O159" s="110"/>
      <c r="P159" s="110"/>
      <c r="Q159" s="110"/>
      <c r="R159" s="110"/>
      <c r="S159" s="110"/>
      <c r="T159" s="110"/>
      <c r="U159" s="110"/>
      <c r="V159" s="133"/>
      <c r="W159" s="491"/>
      <c r="X159" s="501"/>
      <c r="Y159" s="491"/>
    </row>
    <row r="160" spans="1:25" ht="32.1" customHeight="1">
      <c r="A160" s="527" t="s">
        <v>610</v>
      </c>
      <c r="B160" s="509" t="s">
        <v>21</v>
      </c>
      <c r="C160" s="131" t="s">
        <v>763</v>
      </c>
      <c r="D160" s="123"/>
      <c r="E160" s="131" t="s">
        <v>763</v>
      </c>
      <c r="F160" s="132"/>
      <c r="G160" s="514" t="s">
        <v>558</v>
      </c>
      <c r="H160" s="129" t="s">
        <v>763</v>
      </c>
      <c r="I160" s="136"/>
      <c r="J160" s="136"/>
      <c r="K160" s="129" t="s">
        <v>763</v>
      </c>
      <c r="L160" s="129" t="s">
        <v>763</v>
      </c>
      <c r="M160" s="134"/>
      <c r="N160" s="130"/>
      <c r="O160" s="129" t="s">
        <v>764</v>
      </c>
      <c r="P160" s="143"/>
      <c r="Q160" s="130"/>
      <c r="R160" s="129" t="s">
        <v>765</v>
      </c>
      <c r="S160" s="136"/>
      <c r="T160" s="141" t="s">
        <v>762</v>
      </c>
      <c r="U160" s="141" t="s">
        <v>766</v>
      </c>
      <c r="V160" s="133"/>
      <c r="W160" s="491">
        <v>11</v>
      </c>
      <c r="X160" s="500">
        <v>2</v>
      </c>
      <c r="Y160" s="487">
        <v>9</v>
      </c>
    </row>
    <row r="161" spans="1:25" ht="32.1" customHeight="1">
      <c r="A161" s="527"/>
      <c r="B161" s="509"/>
      <c r="C161" s="123"/>
      <c r="D161" s="123"/>
      <c r="E161" s="123"/>
      <c r="F161" s="133"/>
      <c r="G161" s="514"/>
      <c r="H161" s="123"/>
      <c r="I161" s="136"/>
      <c r="J161" s="136"/>
      <c r="K161" s="123"/>
      <c r="L161" s="123"/>
      <c r="M161" s="134"/>
      <c r="N161" s="136"/>
      <c r="O161" s="136" t="s">
        <v>733</v>
      </c>
      <c r="P161" s="106"/>
      <c r="Q161" s="136"/>
      <c r="R161" s="130"/>
      <c r="S161" s="136"/>
      <c r="T161" s="136" t="s">
        <v>733</v>
      </c>
      <c r="U161" s="147" t="s">
        <v>945</v>
      </c>
      <c r="V161" s="133"/>
      <c r="W161" s="491"/>
      <c r="X161" s="500"/>
      <c r="Y161" s="487"/>
    </row>
    <row r="162" spans="1:25" ht="32.1" customHeight="1">
      <c r="A162" s="527"/>
      <c r="B162" s="509"/>
      <c r="C162" s="133" t="s">
        <v>946</v>
      </c>
      <c r="D162" s="123"/>
      <c r="E162" s="133" t="s">
        <v>946</v>
      </c>
      <c r="F162" s="133"/>
      <c r="G162" s="514"/>
      <c r="H162" s="133" t="s">
        <v>946</v>
      </c>
      <c r="I162" s="136"/>
      <c r="J162" s="136"/>
      <c r="K162" s="136" t="s">
        <v>946</v>
      </c>
      <c r="L162" s="136" t="s">
        <v>946</v>
      </c>
      <c r="M162" s="134"/>
      <c r="N162" s="136"/>
      <c r="O162" s="133" t="s">
        <v>945</v>
      </c>
      <c r="P162" s="136"/>
      <c r="Q162" s="136"/>
      <c r="R162" s="133" t="s">
        <v>945</v>
      </c>
      <c r="S162" s="136"/>
      <c r="T162" s="147" t="s">
        <v>945</v>
      </c>
      <c r="U162" s="136"/>
      <c r="V162" s="133"/>
      <c r="W162" s="491"/>
      <c r="X162" s="500"/>
      <c r="Y162" s="487"/>
    </row>
    <row r="163" spans="1:25" ht="32.1" customHeight="1">
      <c r="A163" s="527" t="s">
        <v>612</v>
      </c>
      <c r="B163" s="509" t="s">
        <v>21</v>
      </c>
      <c r="C163" s="131" t="s">
        <v>763</v>
      </c>
      <c r="D163" s="123"/>
      <c r="E163" s="131" t="s">
        <v>763</v>
      </c>
      <c r="F163" s="131" t="s">
        <v>761</v>
      </c>
      <c r="G163" s="514" t="s">
        <v>558</v>
      </c>
      <c r="H163" s="129" t="s">
        <v>763</v>
      </c>
      <c r="I163" s="131" t="s">
        <v>761</v>
      </c>
      <c r="J163" s="130"/>
      <c r="K163" s="143"/>
      <c r="L163" s="129" t="s">
        <v>761</v>
      </c>
      <c r="M163" s="134"/>
      <c r="N163" s="129" t="s">
        <v>924</v>
      </c>
      <c r="O163" s="143"/>
      <c r="P163" s="130"/>
      <c r="Q163" s="129" t="s">
        <v>814</v>
      </c>
      <c r="R163" s="136"/>
      <c r="S163" s="136"/>
      <c r="T163" s="136"/>
      <c r="U163" s="136"/>
      <c r="V163" s="133"/>
      <c r="W163" s="491">
        <v>9</v>
      </c>
      <c r="X163" s="500">
        <v>0</v>
      </c>
      <c r="Y163" s="487">
        <v>8</v>
      </c>
    </row>
    <row r="164" spans="1:25" ht="32.1" customHeight="1">
      <c r="A164" s="534"/>
      <c r="B164" s="521"/>
      <c r="C164" s="132"/>
      <c r="D164" s="123"/>
      <c r="E164" s="132"/>
      <c r="F164" s="132"/>
      <c r="G164" s="515"/>
      <c r="H164" s="130"/>
      <c r="I164" s="132"/>
      <c r="J164" s="130"/>
      <c r="K164" s="143"/>
      <c r="L164" s="123"/>
      <c r="M164" s="134"/>
      <c r="N164" s="136" t="s">
        <v>733</v>
      </c>
      <c r="O164" s="143"/>
      <c r="P164" s="130"/>
      <c r="Q164" s="130"/>
      <c r="R164" s="136"/>
      <c r="S164" s="136"/>
      <c r="T164" s="136"/>
      <c r="U164" s="136"/>
      <c r="V164" s="133"/>
      <c r="W164" s="491"/>
      <c r="X164" s="487"/>
      <c r="Y164" s="487"/>
    </row>
    <row r="165" spans="1:25" ht="32.1" customHeight="1">
      <c r="A165" s="527"/>
      <c r="B165" s="509"/>
      <c r="C165" s="133" t="s">
        <v>947</v>
      </c>
      <c r="D165" s="123"/>
      <c r="E165" s="133" t="s">
        <v>947</v>
      </c>
      <c r="F165" s="133" t="s">
        <v>946</v>
      </c>
      <c r="G165" s="514"/>
      <c r="H165" s="133" t="s">
        <v>946</v>
      </c>
      <c r="I165" s="133" t="s">
        <v>946</v>
      </c>
      <c r="J165" s="136"/>
      <c r="K165" s="143"/>
      <c r="L165" s="133" t="s">
        <v>946</v>
      </c>
      <c r="M165" s="134"/>
      <c r="N165" s="133" t="s">
        <v>945</v>
      </c>
      <c r="O165" s="143"/>
      <c r="P165" s="136"/>
      <c r="Q165" s="133" t="s">
        <v>945</v>
      </c>
      <c r="R165" s="136"/>
      <c r="S165" s="136"/>
      <c r="T165" s="136"/>
      <c r="U165" s="136"/>
      <c r="V165" s="133"/>
      <c r="W165" s="491"/>
      <c r="X165" s="500"/>
      <c r="Y165" s="487"/>
    </row>
    <row r="166" spans="1:25" ht="32.1" customHeight="1">
      <c r="A166" s="530" t="s">
        <v>613</v>
      </c>
      <c r="B166" s="522" t="s">
        <v>21</v>
      </c>
      <c r="C166" s="106"/>
      <c r="D166" s="131" t="s">
        <v>763</v>
      </c>
      <c r="E166" s="106"/>
      <c r="F166" s="131" t="s">
        <v>763</v>
      </c>
      <c r="G166" s="516" t="s">
        <v>558</v>
      </c>
      <c r="H166" s="129" t="s">
        <v>763</v>
      </c>
      <c r="I166" s="131" t="s">
        <v>763</v>
      </c>
      <c r="J166" s="136"/>
      <c r="K166" s="129" t="s">
        <v>763</v>
      </c>
      <c r="L166" s="129" t="s">
        <v>763</v>
      </c>
      <c r="M166" s="134"/>
      <c r="N166" s="130"/>
      <c r="O166" s="129" t="s">
        <v>764</v>
      </c>
      <c r="P166" s="143"/>
      <c r="Q166" s="129" t="s">
        <v>814</v>
      </c>
      <c r="R166" s="136"/>
      <c r="S166" s="136"/>
      <c r="T166" s="136"/>
      <c r="U166" s="129" t="s">
        <v>766</v>
      </c>
      <c r="V166" s="133"/>
      <c r="W166" s="491">
        <v>9</v>
      </c>
      <c r="X166" s="500">
        <v>0</v>
      </c>
      <c r="Y166" s="487">
        <v>9</v>
      </c>
    </row>
    <row r="167" spans="1:25" ht="32.1" customHeight="1">
      <c r="A167" s="533"/>
      <c r="B167" s="523"/>
      <c r="C167" s="106"/>
      <c r="D167" s="133" t="s">
        <v>947</v>
      </c>
      <c r="E167" s="106"/>
      <c r="F167" s="133" t="s">
        <v>947</v>
      </c>
      <c r="G167" s="517"/>
      <c r="H167" s="133" t="s">
        <v>946</v>
      </c>
      <c r="I167" s="133" t="s">
        <v>948</v>
      </c>
      <c r="J167" s="136"/>
      <c r="K167" s="136" t="s">
        <v>949</v>
      </c>
      <c r="L167" s="136" t="s">
        <v>949</v>
      </c>
      <c r="M167" s="134"/>
      <c r="N167" s="136"/>
      <c r="O167" s="133" t="s">
        <v>946</v>
      </c>
      <c r="P167" s="106"/>
      <c r="Q167" s="136" t="s">
        <v>950</v>
      </c>
      <c r="R167" s="106"/>
      <c r="S167" s="136"/>
      <c r="T167" s="136"/>
      <c r="U167" s="133" t="s">
        <v>948</v>
      </c>
      <c r="V167" s="133"/>
      <c r="W167" s="508"/>
      <c r="X167" s="500"/>
      <c r="Y167" s="487"/>
    </row>
    <row r="168" spans="1:25" ht="32.1" customHeight="1">
      <c r="A168" s="527" t="s">
        <v>614</v>
      </c>
      <c r="B168" s="509" t="s">
        <v>21</v>
      </c>
      <c r="C168" s="131" t="s">
        <v>763</v>
      </c>
      <c r="D168" s="131" t="s">
        <v>763</v>
      </c>
      <c r="E168" s="131" t="s">
        <v>763</v>
      </c>
      <c r="F168" s="131" t="s">
        <v>763</v>
      </c>
      <c r="G168" s="514" t="s">
        <v>558</v>
      </c>
      <c r="H168" s="129" t="s">
        <v>763</v>
      </c>
      <c r="I168" s="131" t="s">
        <v>763</v>
      </c>
      <c r="J168" s="130"/>
      <c r="K168" s="129" t="s">
        <v>763</v>
      </c>
      <c r="L168" s="129" t="s">
        <v>763</v>
      </c>
      <c r="M168" s="134"/>
      <c r="N168" s="130"/>
      <c r="O168" s="129" t="s">
        <v>764</v>
      </c>
      <c r="P168" s="130"/>
      <c r="Q168" s="136"/>
      <c r="R168" s="129" t="s">
        <v>765</v>
      </c>
      <c r="S168" s="136"/>
      <c r="T168" s="136"/>
      <c r="U168" s="136"/>
      <c r="V168" s="133"/>
      <c r="W168" s="491">
        <v>10</v>
      </c>
      <c r="X168" s="500">
        <v>0</v>
      </c>
      <c r="Y168" s="487">
        <v>10</v>
      </c>
    </row>
    <row r="169" spans="1:25" ht="32.1" customHeight="1">
      <c r="A169" s="527"/>
      <c r="B169" s="509"/>
      <c r="C169" s="133" t="s">
        <v>948</v>
      </c>
      <c r="D169" s="133" t="s">
        <v>946</v>
      </c>
      <c r="E169" s="133" t="s">
        <v>948</v>
      </c>
      <c r="F169" s="133" t="s">
        <v>946</v>
      </c>
      <c r="G169" s="514"/>
      <c r="H169" s="133" t="s">
        <v>946</v>
      </c>
      <c r="I169" s="133" t="s">
        <v>947</v>
      </c>
      <c r="J169" s="136"/>
      <c r="K169" s="136" t="s">
        <v>946</v>
      </c>
      <c r="L169" s="136" t="s">
        <v>946</v>
      </c>
      <c r="M169" s="134"/>
      <c r="N169" s="136"/>
      <c r="O169" s="133" t="s">
        <v>946</v>
      </c>
      <c r="P169" s="136"/>
      <c r="Q169" s="136"/>
      <c r="R169" s="136" t="s">
        <v>950</v>
      </c>
      <c r="S169" s="136"/>
      <c r="T169" s="136"/>
      <c r="U169" s="136"/>
      <c r="V169" s="133"/>
      <c r="W169" s="491"/>
      <c r="X169" s="500"/>
      <c r="Y169" s="487"/>
    </row>
    <row r="170" spans="1:25" ht="32.1" customHeight="1">
      <c r="A170" s="527" t="s">
        <v>616</v>
      </c>
      <c r="B170" s="509" t="s">
        <v>21</v>
      </c>
      <c r="C170" s="131" t="s">
        <v>763</v>
      </c>
      <c r="D170" s="106"/>
      <c r="E170" s="131" t="s">
        <v>763</v>
      </c>
      <c r="F170" s="106"/>
      <c r="G170" s="514" t="s">
        <v>558</v>
      </c>
      <c r="H170" s="131" t="s">
        <v>763</v>
      </c>
      <c r="I170" s="143"/>
      <c r="J170" s="132"/>
      <c r="K170" s="129" t="s">
        <v>763</v>
      </c>
      <c r="L170" s="136" t="s">
        <v>592</v>
      </c>
      <c r="M170" s="134"/>
      <c r="N170" s="136"/>
      <c r="O170" s="136"/>
      <c r="P170" s="136"/>
      <c r="Q170" s="136"/>
      <c r="R170" s="136"/>
      <c r="S170" s="136"/>
      <c r="T170" s="136"/>
      <c r="U170" s="136"/>
      <c r="V170" s="133"/>
      <c r="W170" s="491">
        <v>4</v>
      </c>
      <c r="X170" s="500">
        <v>0</v>
      </c>
      <c r="Y170" s="487">
        <v>4</v>
      </c>
    </row>
    <row r="171" spans="1:25" ht="32.1" customHeight="1">
      <c r="A171" s="527"/>
      <c r="B171" s="509"/>
      <c r="C171" s="133" t="s">
        <v>947</v>
      </c>
      <c r="D171" s="106"/>
      <c r="E171" s="133" t="s">
        <v>947</v>
      </c>
      <c r="F171" s="106"/>
      <c r="G171" s="514"/>
      <c r="H171" s="133" t="s">
        <v>947</v>
      </c>
      <c r="I171" s="106"/>
      <c r="J171" s="133"/>
      <c r="K171" s="136" t="s">
        <v>946</v>
      </c>
      <c r="L171" s="136"/>
      <c r="M171" s="134"/>
      <c r="N171" s="136"/>
      <c r="O171" s="136"/>
      <c r="P171" s="136"/>
      <c r="Q171" s="136"/>
      <c r="R171" s="136"/>
      <c r="S171" s="136"/>
      <c r="T171" s="136"/>
      <c r="U171" s="136"/>
      <c r="V171" s="133"/>
      <c r="W171" s="491"/>
      <c r="X171" s="500"/>
      <c r="Y171" s="487"/>
    </row>
    <row r="172" spans="1:25" ht="32.1" customHeight="1">
      <c r="A172" s="527" t="s">
        <v>617</v>
      </c>
      <c r="B172" s="509" t="s">
        <v>21</v>
      </c>
      <c r="C172" s="131" t="s">
        <v>763</v>
      </c>
      <c r="D172" s="106"/>
      <c r="E172" s="131" t="s">
        <v>763</v>
      </c>
      <c r="F172" s="106"/>
      <c r="G172" s="514" t="s">
        <v>558</v>
      </c>
      <c r="H172" s="131" t="s">
        <v>763</v>
      </c>
      <c r="I172" s="136"/>
      <c r="J172" s="132"/>
      <c r="K172" s="129" t="s">
        <v>763</v>
      </c>
      <c r="L172" s="136" t="s">
        <v>592</v>
      </c>
      <c r="M172" s="134"/>
      <c r="N172" s="136"/>
      <c r="O172" s="143"/>
      <c r="P172" s="136"/>
      <c r="Q172" s="136"/>
      <c r="R172" s="136"/>
      <c r="S172" s="136"/>
      <c r="T172" s="136"/>
      <c r="U172" s="136"/>
      <c r="V172" s="133"/>
      <c r="W172" s="507">
        <v>4</v>
      </c>
      <c r="X172" s="500">
        <v>0</v>
      </c>
      <c r="Y172" s="487">
        <v>4</v>
      </c>
    </row>
    <row r="173" spans="1:25" ht="32.1" customHeight="1">
      <c r="A173" s="527"/>
      <c r="B173" s="509"/>
      <c r="C173" s="133" t="s">
        <v>947</v>
      </c>
      <c r="D173" s="134"/>
      <c r="E173" s="133" t="s">
        <v>947</v>
      </c>
      <c r="F173" s="134"/>
      <c r="G173" s="514"/>
      <c r="H173" s="133" t="s">
        <v>947</v>
      </c>
      <c r="I173" s="136"/>
      <c r="J173" s="133"/>
      <c r="K173" s="136" t="s">
        <v>949</v>
      </c>
      <c r="L173" s="136"/>
      <c r="M173" s="134"/>
      <c r="N173" s="136"/>
      <c r="O173" s="134"/>
      <c r="P173" s="136"/>
      <c r="Q173" s="136"/>
      <c r="R173" s="136"/>
      <c r="S173" s="136"/>
      <c r="T173" s="136"/>
      <c r="U173" s="136"/>
      <c r="V173" s="133"/>
      <c r="W173" s="507"/>
      <c r="X173" s="500"/>
      <c r="Y173" s="487"/>
    </row>
    <row r="174" spans="1:25" s="31" customFormat="1" ht="32.1" customHeight="1">
      <c r="A174" s="527" t="s">
        <v>619</v>
      </c>
      <c r="B174" s="509" t="s">
        <v>21</v>
      </c>
      <c r="C174" s="132"/>
      <c r="D174" s="135"/>
      <c r="E174" s="131" t="s">
        <v>761</v>
      </c>
      <c r="F174" s="131" t="s">
        <v>761</v>
      </c>
      <c r="G174" s="514" t="s">
        <v>558</v>
      </c>
      <c r="H174" s="131" t="s">
        <v>761</v>
      </c>
      <c r="I174" s="131" t="s">
        <v>761</v>
      </c>
      <c r="J174" s="132"/>
      <c r="K174" s="129" t="s">
        <v>761</v>
      </c>
      <c r="L174" s="131" t="s">
        <v>761</v>
      </c>
      <c r="M174" s="130"/>
      <c r="N174" s="129" t="s">
        <v>924</v>
      </c>
      <c r="O174" s="130"/>
      <c r="P174" s="136"/>
      <c r="Q174" s="136"/>
      <c r="R174" s="136"/>
      <c r="S174" s="136"/>
      <c r="T174" s="136"/>
      <c r="U174" s="136"/>
      <c r="V174" s="133"/>
      <c r="W174" s="507">
        <v>7</v>
      </c>
      <c r="X174" s="487">
        <v>0</v>
      </c>
      <c r="Y174" s="487">
        <v>7</v>
      </c>
    </row>
    <row r="175" spans="1:25" s="31" customFormat="1" ht="32.1" customHeight="1">
      <c r="A175" s="527"/>
      <c r="B175" s="509"/>
      <c r="C175" s="133"/>
      <c r="D175" s="135"/>
      <c r="E175" s="133" t="s">
        <v>946</v>
      </c>
      <c r="F175" s="133" t="s">
        <v>947</v>
      </c>
      <c r="G175" s="514"/>
      <c r="H175" s="133" t="s">
        <v>948</v>
      </c>
      <c r="I175" s="133" t="s">
        <v>947</v>
      </c>
      <c r="J175" s="133"/>
      <c r="K175" s="136" t="s">
        <v>946</v>
      </c>
      <c r="L175" s="133" t="s">
        <v>947</v>
      </c>
      <c r="M175" s="136"/>
      <c r="N175" s="136" t="s">
        <v>946</v>
      </c>
      <c r="O175" s="136"/>
      <c r="P175" s="136"/>
      <c r="Q175" s="136"/>
      <c r="R175" s="136"/>
      <c r="S175" s="136"/>
      <c r="T175" s="136"/>
      <c r="U175" s="136"/>
      <c r="V175" s="133"/>
      <c r="W175" s="507"/>
      <c r="X175" s="487"/>
      <c r="Y175" s="487"/>
    </row>
    <row r="176" spans="1:25" s="31" customFormat="1" ht="32.1" customHeight="1">
      <c r="A176" s="527" t="s">
        <v>621</v>
      </c>
      <c r="B176" s="509" t="s">
        <v>21</v>
      </c>
      <c r="C176" s="132"/>
      <c r="D176" s="135"/>
      <c r="E176" s="131" t="s">
        <v>761</v>
      </c>
      <c r="F176" s="131" t="s">
        <v>761</v>
      </c>
      <c r="G176" s="514" t="s">
        <v>558</v>
      </c>
      <c r="H176" s="129" t="s">
        <v>761</v>
      </c>
      <c r="I176" s="131" t="s">
        <v>761</v>
      </c>
      <c r="J176" s="132"/>
      <c r="K176" s="129" t="s">
        <v>761</v>
      </c>
      <c r="L176" s="131" t="s">
        <v>761</v>
      </c>
      <c r="M176" s="130"/>
      <c r="N176" s="129" t="s">
        <v>924</v>
      </c>
      <c r="O176" s="130"/>
      <c r="P176" s="136"/>
      <c r="Q176" s="136"/>
      <c r="R176" s="136"/>
      <c r="S176" s="136"/>
      <c r="T176" s="136"/>
      <c r="U176" s="136"/>
      <c r="V176" s="133"/>
      <c r="W176" s="491">
        <v>7</v>
      </c>
      <c r="X176" s="487">
        <v>0</v>
      </c>
      <c r="Y176" s="487">
        <v>7</v>
      </c>
    </row>
    <row r="177" spans="1:25" s="31" customFormat="1" ht="32.1" customHeight="1">
      <c r="A177" s="527"/>
      <c r="B177" s="509"/>
      <c r="C177" s="133"/>
      <c r="D177" s="135"/>
      <c r="E177" s="133" t="s">
        <v>951</v>
      </c>
      <c r="F177" s="133" t="s">
        <v>947</v>
      </c>
      <c r="G177" s="514"/>
      <c r="H177" s="136" t="s">
        <v>946</v>
      </c>
      <c r="I177" s="133" t="s">
        <v>947</v>
      </c>
      <c r="J177" s="133"/>
      <c r="K177" s="136" t="s">
        <v>948</v>
      </c>
      <c r="L177" s="133" t="s">
        <v>947</v>
      </c>
      <c r="M177" s="136"/>
      <c r="N177" s="136" t="s">
        <v>949</v>
      </c>
      <c r="O177" s="136"/>
      <c r="P177" s="136"/>
      <c r="Q177" s="136"/>
      <c r="R177" s="136"/>
      <c r="S177" s="136"/>
      <c r="T177" s="136"/>
      <c r="U177" s="136"/>
      <c r="V177" s="133"/>
      <c r="W177" s="491"/>
      <c r="X177" s="487"/>
      <c r="Y177" s="487"/>
    </row>
    <row r="178" spans="1:25" s="31" customFormat="1" ht="32.1" customHeight="1">
      <c r="A178" s="530" t="s">
        <v>629</v>
      </c>
      <c r="B178" s="522" t="s">
        <v>68</v>
      </c>
      <c r="C178" s="137"/>
      <c r="D178" s="137"/>
      <c r="E178" s="137"/>
      <c r="F178" s="138"/>
      <c r="G178" s="127" t="s">
        <v>558</v>
      </c>
      <c r="H178" s="129" t="s">
        <v>709</v>
      </c>
      <c r="I178" s="129" t="s">
        <v>709</v>
      </c>
      <c r="J178" s="130"/>
      <c r="K178" s="129" t="s">
        <v>709</v>
      </c>
      <c r="L178" s="130"/>
      <c r="M178" s="129" t="s">
        <v>761</v>
      </c>
      <c r="N178" s="129" t="s">
        <v>761</v>
      </c>
      <c r="O178" s="130"/>
      <c r="P178" s="130"/>
      <c r="Q178" s="130"/>
      <c r="R178" s="136"/>
      <c r="S178" s="136"/>
      <c r="T178" s="136"/>
      <c r="U178" s="136"/>
      <c r="V178" s="146"/>
      <c r="W178" s="483">
        <v>8</v>
      </c>
      <c r="X178" s="492">
        <v>0</v>
      </c>
      <c r="Y178" s="483">
        <v>5</v>
      </c>
    </row>
    <row r="179" spans="1:25" s="31" customFormat="1" ht="32.1" customHeight="1">
      <c r="A179" s="533"/>
      <c r="B179" s="523"/>
      <c r="C179" s="66"/>
      <c r="D179" s="66"/>
      <c r="E179" s="66"/>
      <c r="F179" s="117"/>
      <c r="G179" s="127"/>
      <c r="H179" s="136" t="s">
        <v>952</v>
      </c>
      <c r="I179" s="136" t="s">
        <v>952</v>
      </c>
      <c r="J179" s="136"/>
      <c r="K179" s="136" t="s">
        <v>953</v>
      </c>
      <c r="L179" s="136"/>
      <c r="M179" s="136" t="s">
        <v>954</v>
      </c>
      <c r="N179" s="136" t="s">
        <v>954</v>
      </c>
      <c r="O179" s="136"/>
      <c r="P179" s="136"/>
      <c r="Q179" s="136"/>
      <c r="R179" s="136"/>
      <c r="S179" s="136"/>
      <c r="T179" s="136"/>
      <c r="U179" s="136"/>
      <c r="V179" s="133"/>
      <c r="W179" s="484"/>
      <c r="X179" s="493"/>
      <c r="Y179" s="484"/>
    </row>
    <row r="180" spans="1:25" s="31" customFormat="1" ht="32.1" customHeight="1">
      <c r="A180" s="533"/>
      <c r="B180" s="523"/>
      <c r="C180" s="137"/>
      <c r="D180" s="137"/>
      <c r="E180" s="137"/>
      <c r="F180" s="138"/>
      <c r="G180" s="127"/>
      <c r="H180" s="136" t="s">
        <v>734</v>
      </c>
      <c r="I180" s="136" t="s">
        <v>734</v>
      </c>
      <c r="J180" s="136"/>
      <c r="K180" s="136" t="s">
        <v>853</v>
      </c>
      <c r="L180" s="136"/>
      <c r="M180" s="136"/>
      <c r="N180" s="136"/>
      <c r="O180" s="130"/>
      <c r="P180" s="136"/>
      <c r="Q180" s="136"/>
      <c r="R180" s="144"/>
      <c r="S180" s="144"/>
      <c r="T180" s="136"/>
      <c r="U180" s="136"/>
      <c r="V180" s="146"/>
      <c r="W180" s="484"/>
      <c r="X180" s="493"/>
      <c r="Y180" s="484"/>
    </row>
    <row r="181" spans="1:25" s="31" customFormat="1" ht="32.1" customHeight="1">
      <c r="A181" s="531"/>
      <c r="B181" s="524"/>
      <c r="C181" s="137"/>
      <c r="D181" s="137"/>
      <c r="E181" s="137"/>
      <c r="F181" s="138"/>
      <c r="G181" s="127"/>
      <c r="H181" s="130"/>
      <c r="I181" s="136"/>
      <c r="J181" s="136"/>
      <c r="K181" s="136"/>
      <c r="L181" s="130"/>
      <c r="M181" s="136"/>
      <c r="N181" s="136"/>
      <c r="O181" s="130"/>
      <c r="P181" s="130"/>
      <c r="Q181" s="130"/>
      <c r="R181" s="144"/>
      <c r="S181" s="144"/>
      <c r="T181" s="136"/>
      <c r="U181" s="136"/>
      <c r="V181" s="146"/>
      <c r="W181" s="485"/>
      <c r="X181" s="494"/>
      <c r="Y181" s="485"/>
    </row>
    <row r="182" spans="1:25" s="31" customFormat="1" ht="32.1" customHeight="1">
      <c r="A182" s="530" t="s">
        <v>628</v>
      </c>
      <c r="B182" s="522" t="s">
        <v>68</v>
      </c>
      <c r="C182" s="137"/>
      <c r="D182" s="137"/>
      <c r="E182" s="137"/>
      <c r="F182" s="138"/>
      <c r="G182" s="127" t="s">
        <v>558</v>
      </c>
      <c r="H182" s="129" t="s">
        <v>763</v>
      </c>
      <c r="I182" s="129" t="s">
        <v>763</v>
      </c>
      <c r="J182" s="130"/>
      <c r="K182" s="129" t="s">
        <v>763</v>
      </c>
      <c r="L182" s="130"/>
      <c r="M182" s="129" t="s">
        <v>763</v>
      </c>
      <c r="N182" s="129" t="s">
        <v>763</v>
      </c>
      <c r="O182" s="129" t="s">
        <v>763</v>
      </c>
      <c r="P182" s="130"/>
      <c r="Q182" s="129" t="s">
        <v>711</v>
      </c>
      <c r="R182" s="88"/>
      <c r="S182" s="141" t="s">
        <v>697</v>
      </c>
      <c r="T182" s="136"/>
      <c r="U182" s="136"/>
      <c r="V182" s="146"/>
      <c r="W182" s="483">
        <v>16</v>
      </c>
      <c r="X182" s="492">
        <v>2</v>
      </c>
      <c r="Y182" s="483">
        <v>8</v>
      </c>
    </row>
    <row r="183" spans="1:25" s="31" customFormat="1" ht="32.1" customHeight="1">
      <c r="A183" s="533"/>
      <c r="B183" s="523"/>
      <c r="C183" s="66"/>
      <c r="D183" s="66"/>
      <c r="E183" s="66"/>
      <c r="F183" s="117"/>
      <c r="G183" s="127"/>
      <c r="H183" s="136" t="s">
        <v>952</v>
      </c>
      <c r="I183" s="136" t="s">
        <v>952</v>
      </c>
      <c r="J183" s="136"/>
      <c r="K183" s="136" t="s">
        <v>952</v>
      </c>
      <c r="L183" s="136"/>
      <c r="M183" s="136" t="s">
        <v>952</v>
      </c>
      <c r="N183" s="136" t="s">
        <v>952</v>
      </c>
      <c r="O183" s="136" t="s">
        <v>952</v>
      </c>
      <c r="P183" s="136"/>
      <c r="Q183" s="136" t="s">
        <v>952</v>
      </c>
      <c r="R183" s="88"/>
      <c r="S183" s="136" t="s">
        <v>803</v>
      </c>
      <c r="T183" s="136"/>
      <c r="U183" s="136"/>
      <c r="V183" s="133"/>
      <c r="W183" s="484"/>
      <c r="X183" s="493"/>
      <c r="Y183" s="484"/>
    </row>
    <row r="184" spans="1:25" s="31" customFormat="1" ht="32.1" customHeight="1">
      <c r="A184" s="533"/>
      <c r="B184" s="523"/>
      <c r="C184" s="137"/>
      <c r="D184" s="137"/>
      <c r="E184" s="137"/>
      <c r="F184" s="138"/>
      <c r="G184" s="127"/>
      <c r="H184" s="136" t="s">
        <v>734</v>
      </c>
      <c r="I184" s="136" t="s">
        <v>734</v>
      </c>
      <c r="J184" s="136"/>
      <c r="K184" s="136" t="s">
        <v>734</v>
      </c>
      <c r="L184" s="136"/>
      <c r="M184" s="136" t="s">
        <v>734</v>
      </c>
      <c r="N184" s="136" t="s">
        <v>734</v>
      </c>
      <c r="O184" s="136" t="s">
        <v>734</v>
      </c>
      <c r="P184" s="130"/>
      <c r="Q184" s="136" t="s">
        <v>734</v>
      </c>
      <c r="R184" s="136"/>
      <c r="S184" s="136" t="s">
        <v>853</v>
      </c>
      <c r="T184" s="144"/>
      <c r="U184" s="144"/>
      <c r="V184" s="133"/>
      <c r="W184" s="484"/>
      <c r="X184" s="493"/>
      <c r="Y184" s="484"/>
    </row>
    <row r="185" spans="1:25" s="31" customFormat="1" ht="32.1" customHeight="1">
      <c r="A185" s="531"/>
      <c r="B185" s="524"/>
      <c r="C185" s="137"/>
      <c r="D185" s="137"/>
      <c r="E185" s="137"/>
      <c r="F185" s="138"/>
      <c r="G185" s="127"/>
      <c r="H185" s="139"/>
      <c r="I185" s="139"/>
      <c r="J185" s="110"/>
      <c r="K185" s="136"/>
      <c r="L185" s="130"/>
      <c r="M185" s="136"/>
      <c r="N185" s="130"/>
      <c r="O185" s="144"/>
      <c r="P185" s="130"/>
      <c r="Q185" s="130"/>
      <c r="R185" s="130"/>
      <c r="S185" s="130"/>
      <c r="T185" s="144"/>
      <c r="U185" s="144"/>
      <c r="V185" s="133"/>
      <c r="W185" s="485"/>
      <c r="X185" s="494"/>
      <c r="Y185" s="485"/>
    </row>
    <row r="186" spans="1:25" s="31" customFormat="1" ht="32.1" customHeight="1">
      <c r="A186" s="527" t="s">
        <v>575</v>
      </c>
      <c r="B186" s="509" t="s">
        <v>451</v>
      </c>
      <c r="C186" s="137"/>
      <c r="D186" s="137"/>
      <c r="E186" s="137"/>
      <c r="F186" s="138"/>
      <c r="G186" s="127" t="s">
        <v>558</v>
      </c>
      <c r="H186" s="140"/>
      <c r="I186" s="137"/>
      <c r="J186" s="137"/>
      <c r="K186" s="137"/>
      <c r="L186" s="129" t="s">
        <v>709</v>
      </c>
      <c r="M186" s="129" t="s">
        <v>710</v>
      </c>
      <c r="N186" s="129" t="s">
        <v>711</v>
      </c>
      <c r="O186" s="141" t="s">
        <v>697</v>
      </c>
      <c r="P186" s="129" t="s">
        <v>714</v>
      </c>
      <c r="Q186" s="129" t="s">
        <v>714</v>
      </c>
      <c r="R186" s="129" t="s">
        <v>714</v>
      </c>
      <c r="S186" s="129" t="s">
        <v>737</v>
      </c>
      <c r="T186" s="129" t="s">
        <v>716</v>
      </c>
      <c r="U186" s="141" t="s">
        <v>740</v>
      </c>
      <c r="V186" s="146"/>
      <c r="W186" s="487">
        <v>16</v>
      </c>
      <c r="X186" s="487">
        <v>7</v>
      </c>
      <c r="Y186" s="487">
        <v>10</v>
      </c>
    </row>
    <row r="187" spans="1:25" s="31" customFormat="1" ht="32.1" customHeight="1">
      <c r="A187" s="527"/>
      <c r="B187" s="509"/>
      <c r="C187" s="66"/>
      <c r="D187" s="66"/>
      <c r="E187" s="66"/>
      <c r="F187" s="117"/>
      <c r="G187" s="127"/>
      <c r="H187" s="63"/>
      <c r="I187" s="66"/>
      <c r="J187" s="66"/>
      <c r="K187" s="66"/>
      <c r="L187" s="110" t="s">
        <v>955</v>
      </c>
      <c r="M187" s="110" t="s">
        <v>955</v>
      </c>
      <c r="N187" s="110" t="s">
        <v>955</v>
      </c>
      <c r="O187" s="122" t="s">
        <v>955</v>
      </c>
      <c r="P187" s="110" t="s">
        <v>956</v>
      </c>
      <c r="Q187" s="110" t="s">
        <v>956</v>
      </c>
      <c r="R187" s="110" t="s">
        <v>956</v>
      </c>
      <c r="S187" s="110" t="s">
        <v>808</v>
      </c>
      <c r="T187" s="110" t="s">
        <v>808</v>
      </c>
      <c r="U187" s="122" t="s">
        <v>954</v>
      </c>
      <c r="V187" s="133"/>
      <c r="W187" s="487"/>
      <c r="X187" s="487"/>
      <c r="Y187" s="487"/>
    </row>
    <row r="188" spans="1:25" s="31" customFormat="1" ht="32.1" customHeight="1">
      <c r="A188" s="527"/>
      <c r="B188" s="509"/>
      <c r="C188" s="66"/>
      <c r="D188" s="66"/>
      <c r="E188" s="66"/>
      <c r="F188" s="117"/>
      <c r="G188" s="127"/>
      <c r="H188" s="63"/>
      <c r="I188" s="66"/>
      <c r="J188" s="66"/>
      <c r="K188" s="66"/>
      <c r="L188" s="110" t="s">
        <v>957</v>
      </c>
      <c r="M188" s="110" t="s">
        <v>957</v>
      </c>
      <c r="N188" s="110" t="s">
        <v>957</v>
      </c>
      <c r="O188" s="122" t="s">
        <v>957</v>
      </c>
      <c r="P188" s="110"/>
      <c r="Q188" s="110"/>
      <c r="R188" s="110"/>
      <c r="S188" s="110" t="s">
        <v>957</v>
      </c>
      <c r="T188" s="110" t="s">
        <v>957</v>
      </c>
      <c r="U188" s="110"/>
      <c r="V188" s="133"/>
      <c r="W188" s="487"/>
      <c r="X188" s="487"/>
      <c r="Y188" s="487"/>
    </row>
    <row r="189" spans="1:25" ht="32.1" customHeight="1">
      <c r="A189" s="527" t="s">
        <v>588</v>
      </c>
      <c r="B189" s="509" t="s">
        <v>442</v>
      </c>
      <c r="C189" s="137"/>
      <c r="D189" s="137"/>
      <c r="E189" s="137"/>
      <c r="F189" s="138"/>
      <c r="G189" s="127" t="s">
        <v>558</v>
      </c>
      <c r="H189" s="129" t="s">
        <v>709</v>
      </c>
      <c r="I189" s="129" t="s">
        <v>709</v>
      </c>
      <c r="J189" s="129" t="s">
        <v>709</v>
      </c>
      <c r="K189" s="129" t="s">
        <v>709</v>
      </c>
      <c r="L189" s="129" t="s">
        <v>709</v>
      </c>
      <c r="M189" s="129" t="s">
        <v>709</v>
      </c>
      <c r="N189" s="129" t="s">
        <v>709</v>
      </c>
      <c r="O189" s="129" t="s">
        <v>711</v>
      </c>
      <c r="P189" s="110"/>
      <c r="Q189" s="141" t="s">
        <v>698</v>
      </c>
      <c r="R189" s="141" t="s">
        <v>698</v>
      </c>
      <c r="S189" s="141" t="s">
        <v>697</v>
      </c>
      <c r="T189" s="110"/>
      <c r="U189" s="110"/>
      <c r="V189" s="133"/>
      <c r="W189" s="487">
        <v>21</v>
      </c>
      <c r="X189" s="500">
        <v>13</v>
      </c>
      <c r="Y189" s="487">
        <v>11</v>
      </c>
    </row>
    <row r="190" spans="1:25" ht="32.1" customHeight="1">
      <c r="A190" s="527"/>
      <c r="B190" s="509"/>
      <c r="C190" s="66"/>
      <c r="D190" s="66"/>
      <c r="E190" s="66"/>
      <c r="F190" s="117"/>
      <c r="G190" s="127"/>
      <c r="H190" s="110" t="s">
        <v>822</v>
      </c>
      <c r="I190" s="110" t="s">
        <v>822</v>
      </c>
      <c r="J190" s="110" t="s">
        <v>822</v>
      </c>
      <c r="K190" s="110" t="s">
        <v>822</v>
      </c>
      <c r="L190" s="110" t="s">
        <v>822</v>
      </c>
      <c r="M190" s="110" t="s">
        <v>822</v>
      </c>
      <c r="N190" s="110" t="s">
        <v>822</v>
      </c>
      <c r="O190" s="110" t="s">
        <v>822</v>
      </c>
      <c r="P190" s="110"/>
      <c r="Q190" s="122" t="s">
        <v>822</v>
      </c>
      <c r="R190" s="122" t="s">
        <v>943</v>
      </c>
      <c r="S190" s="110"/>
      <c r="T190" s="110"/>
      <c r="U190" s="110"/>
      <c r="V190" s="133"/>
      <c r="W190" s="487"/>
      <c r="X190" s="500"/>
      <c r="Y190" s="487"/>
    </row>
    <row r="191" spans="1:25" ht="32.1" customHeight="1">
      <c r="A191" s="527"/>
      <c r="B191" s="509"/>
      <c r="C191" s="66"/>
      <c r="D191" s="66"/>
      <c r="E191" s="66"/>
      <c r="F191" s="117"/>
      <c r="G191" s="127"/>
      <c r="H191" s="110" t="s">
        <v>958</v>
      </c>
      <c r="I191" s="110" t="s">
        <v>958</v>
      </c>
      <c r="J191" s="110" t="s">
        <v>958</v>
      </c>
      <c r="K191" s="110" t="s">
        <v>704</v>
      </c>
      <c r="L191" s="110" t="s">
        <v>704</v>
      </c>
      <c r="M191" s="110" t="s">
        <v>704</v>
      </c>
      <c r="N191" s="110" t="s">
        <v>704</v>
      </c>
      <c r="O191" s="110" t="s">
        <v>704</v>
      </c>
      <c r="P191" s="110"/>
      <c r="Q191" s="122" t="s">
        <v>704</v>
      </c>
      <c r="R191" s="122" t="s">
        <v>707</v>
      </c>
      <c r="S191" s="122" t="s">
        <v>704</v>
      </c>
      <c r="T191" s="110"/>
      <c r="U191" s="110"/>
      <c r="V191" s="133"/>
      <c r="W191" s="491"/>
      <c r="X191" s="501"/>
      <c r="Y191" s="491"/>
    </row>
    <row r="192" spans="1:25" s="31" customFormat="1" ht="32.1" customHeight="1">
      <c r="A192" s="527" t="s">
        <v>650</v>
      </c>
      <c r="B192" s="509" t="s">
        <v>649</v>
      </c>
      <c r="C192" s="137"/>
      <c r="D192" s="137"/>
      <c r="E192" s="137"/>
      <c r="F192" s="138"/>
      <c r="G192" s="127" t="s">
        <v>558</v>
      </c>
      <c r="H192" s="129" t="s">
        <v>709</v>
      </c>
      <c r="I192" s="129" t="s">
        <v>710</v>
      </c>
      <c r="J192" s="141" t="s">
        <v>698</v>
      </c>
      <c r="K192" s="137"/>
      <c r="L192" s="137"/>
      <c r="M192" s="137"/>
      <c r="N192" s="137"/>
      <c r="O192" s="66"/>
      <c r="P192" s="66"/>
      <c r="Q192" s="66"/>
      <c r="R192" s="66"/>
      <c r="S192" s="57"/>
      <c r="T192" s="57"/>
      <c r="U192" s="57"/>
      <c r="V192" s="66"/>
      <c r="W192" s="480">
        <v>6</v>
      </c>
      <c r="X192" s="480">
        <v>2</v>
      </c>
      <c r="Y192" s="480">
        <v>3</v>
      </c>
    </row>
    <row r="193" spans="1:25" s="31" customFormat="1" ht="32.1" customHeight="1">
      <c r="A193" s="534"/>
      <c r="B193" s="521"/>
      <c r="C193" s="66"/>
      <c r="D193" s="66"/>
      <c r="E193" s="66"/>
      <c r="F193" s="117"/>
      <c r="G193" s="127"/>
      <c r="H193" s="110" t="s">
        <v>786</v>
      </c>
      <c r="I193" s="110" t="s">
        <v>786</v>
      </c>
      <c r="J193" s="110" t="s">
        <v>786</v>
      </c>
      <c r="K193" s="66"/>
      <c r="L193" s="66"/>
      <c r="M193" s="66"/>
      <c r="N193" s="66"/>
      <c r="O193" s="66"/>
      <c r="P193" s="66"/>
      <c r="Q193" s="66"/>
      <c r="R193" s="66"/>
      <c r="S193" s="57"/>
      <c r="T193" s="57"/>
      <c r="U193" s="57"/>
      <c r="V193" s="66"/>
      <c r="W193" s="481"/>
      <c r="X193" s="481"/>
      <c r="Y193" s="481"/>
    </row>
    <row r="194" spans="1:25" s="31" customFormat="1" ht="32.1" customHeight="1">
      <c r="A194" s="527"/>
      <c r="B194" s="509"/>
      <c r="C194" s="66"/>
      <c r="D194" s="66"/>
      <c r="E194" s="66"/>
      <c r="F194" s="117"/>
      <c r="G194" s="127"/>
      <c r="H194" s="110" t="s">
        <v>959</v>
      </c>
      <c r="I194" s="110" t="s">
        <v>960</v>
      </c>
      <c r="J194" s="122" t="s">
        <v>928</v>
      </c>
      <c r="K194" s="66"/>
      <c r="L194" s="66"/>
      <c r="M194" s="66"/>
      <c r="N194" s="66"/>
      <c r="O194" s="66"/>
      <c r="P194" s="66"/>
      <c r="Q194" s="66"/>
      <c r="R194" s="66"/>
      <c r="S194" s="57"/>
      <c r="T194" s="57"/>
      <c r="U194" s="57"/>
      <c r="V194" s="66"/>
      <c r="W194" s="482"/>
      <c r="X194" s="482"/>
      <c r="Y194" s="482"/>
    </row>
    <row r="195" spans="1:25" s="8" customFormat="1" ht="32.1" customHeight="1">
      <c r="A195" s="527" t="s">
        <v>608</v>
      </c>
      <c r="B195" s="509" t="s">
        <v>258</v>
      </c>
      <c r="C195" s="137"/>
      <c r="D195" s="137"/>
      <c r="E195" s="137"/>
      <c r="F195" s="138"/>
      <c r="G195" s="127" t="s">
        <v>558</v>
      </c>
      <c r="H195" s="141" t="s">
        <v>698</v>
      </c>
      <c r="I195" s="141" t="s">
        <v>698</v>
      </c>
      <c r="J195" s="141" t="s">
        <v>698</v>
      </c>
      <c r="K195" s="141" t="s">
        <v>698</v>
      </c>
      <c r="L195" s="141" t="s">
        <v>698</v>
      </c>
      <c r="M195" s="141" t="s">
        <v>698</v>
      </c>
      <c r="N195" s="57"/>
      <c r="O195" s="57"/>
      <c r="P195" s="66"/>
      <c r="Q195" s="66"/>
      <c r="R195" s="66"/>
      <c r="S195" s="66"/>
      <c r="T195" s="66"/>
      <c r="U195" s="66"/>
      <c r="V195" s="66"/>
      <c r="W195" s="480">
        <v>12</v>
      </c>
      <c r="X195" s="480">
        <v>12</v>
      </c>
      <c r="Y195" s="480">
        <v>6</v>
      </c>
    </row>
    <row r="196" spans="1:25" ht="32.1" customHeight="1">
      <c r="A196" s="527"/>
      <c r="B196" s="509"/>
      <c r="C196" s="66"/>
      <c r="D196" s="66"/>
      <c r="E196" s="66"/>
      <c r="F196" s="117"/>
      <c r="G196" s="127"/>
      <c r="H196" s="110" t="s">
        <v>961</v>
      </c>
      <c r="I196" s="110" t="s">
        <v>962</v>
      </c>
      <c r="J196" s="110" t="s">
        <v>963</v>
      </c>
      <c r="K196" s="110" t="s">
        <v>964</v>
      </c>
      <c r="L196" s="110" t="s">
        <v>964</v>
      </c>
      <c r="M196" s="110" t="s">
        <v>964</v>
      </c>
      <c r="N196" s="57"/>
      <c r="O196" s="57"/>
      <c r="P196" s="66"/>
      <c r="Q196" s="66"/>
      <c r="R196" s="66"/>
      <c r="S196" s="66"/>
      <c r="T196" s="66"/>
      <c r="U196" s="66"/>
      <c r="V196" s="66"/>
      <c r="W196" s="481"/>
      <c r="X196" s="481"/>
      <c r="Y196" s="481"/>
    </row>
    <row r="197" spans="1:25" ht="32.1" customHeight="1">
      <c r="A197" s="527"/>
      <c r="B197" s="509"/>
      <c r="C197" s="66"/>
      <c r="D197" s="66"/>
      <c r="E197" s="66"/>
      <c r="F197" s="117"/>
      <c r="G197" s="127"/>
      <c r="H197" s="122" t="s">
        <v>965</v>
      </c>
      <c r="I197" s="122" t="s">
        <v>966</v>
      </c>
      <c r="J197" s="122" t="s">
        <v>967</v>
      </c>
      <c r="K197" s="122" t="s">
        <v>968</v>
      </c>
      <c r="L197" s="122" t="s">
        <v>969</v>
      </c>
      <c r="M197" s="122" t="s">
        <v>969</v>
      </c>
      <c r="N197" s="57"/>
      <c r="O197" s="57"/>
      <c r="P197" s="66"/>
      <c r="Q197" s="66"/>
      <c r="R197" s="66"/>
      <c r="S197" s="66"/>
      <c r="T197" s="66"/>
      <c r="U197" s="66"/>
      <c r="V197" s="66"/>
      <c r="W197" s="482"/>
      <c r="X197" s="482"/>
      <c r="Y197" s="482"/>
    </row>
    <row r="198" spans="1:25" s="31" customFormat="1" ht="32.1" customHeight="1">
      <c r="A198" s="530" t="s">
        <v>622</v>
      </c>
      <c r="B198" s="509" t="s">
        <v>493</v>
      </c>
      <c r="C198" s="137"/>
      <c r="D198" s="137"/>
      <c r="E198" s="137"/>
      <c r="F198" s="138"/>
      <c r="G198" s="127" t="s">
        <v>558</v>
      </c>
      <c r="H198" s="140"/>
      <c r="I198" s="137"/>
      <c r="J198" s="66"/>
      <c r="K198" s="137"/>
      <c r="L198" s="148" t="s">
        <v>709</v>
      </c>
      <c r="M198" s="148" t="s">
        <v>709</v>
      </c>
      <c r="N198" s="148" t="s">
        <v>709</v>
      </c>
      <c r="O198" s="154" t="s">
        <v>697</v>
      </c>
      <c r="P198" s="137"/>
      <c r="Q198" s="137"/>
      <c r="R198" s="137"/>
      <c r="S198" s="137"/>
      <c r="T198" s="137"/>
      <c r="U198" s="137"/>
      <c r="V198" s="137"/>
      <c r="W198" s="480">
        <v>4</v>
      </c>
      <c r="X198" s="480">
        <v>4</v>
      </c>
      <c r="Y198" s="480">
        <v>4</v>
      </c>
    </row>
    <row r="199" spans="1:25" s="31" customFormat="1" ht="32.1" customHeight="1">
      <c r="A199" s="531"/>
      <c r="B199" s="509"/>
      <c r="C199" s="66"/>
      <c r="D199" s="66"/>
      <c r="E199" s="66"/>
      <c r="F199" s="117"/>
      <c r="G199" s="127"/>
      <c r="H199" s="63"/>
      <c r="I199" s="66"/>
      <c r="J199" s="66"/>
      <c r="K199" s="66"/>
      <c r="L199" s="66" t="s">
        <v>970</v>
      </c>
      <c r="M199" s="66" t="s">
        <v>970</v>
      </c>
      <c r="N199" s="66" t="s">
        <v>970</v>
      </c>
      <c r="O199" s="67" t="s">
        <v>970</v>
      </c>
      <c r="P199" s="66"/>
      <c r="Q199" s="66"/>
      <c r="R199" s="66"/>
      <c r="S199" s="66"/>
      <c r="T199" s="66"/>
      <c r="U199" s="66"/>
      <c r="V199" s="66"/>
      <c r="W199" s="482"/>
      <c r="X199" s="482"/>
      <c r="Y199" s="482"/>
    </row>
    <row r="200" spans="1:25" s="31" customFormat="1" ht="32.1" customHeight="1">
      <c r="A200" s="530" t="s">
        <v>593</v>
      </c>
      <c r="B200" s="509" t="s">
        <v>401</v>
      </c>
      <c r="C200" s="148" t="s">
        <v>761</v>
      </c>
      <c r="D200" s="148" t="s">
        <v>761</v>
      </c>
      <c r="E200" s="148" t="s">
        <v>924</v>
      </c>
      <c r="F200" s="148" t="s">
        <v>924</v>
      </c>
      <c r="G200" s="518" t="s">
        <v>558</v>
      </c>
      <c r="H200" s="148" t="s">
        <v>814</v>
      </c>
      <c r="I200" s="154" t="s">
        <v>762</v>
      </c>
      <c r="J200" s="137"/>
      <c r="K200" s="148" t="s">
        <v>763</v>
      </c>
      <c r="L200" s="148" t="s">
        <v>763</v>
      </c>
      <c r="M200" s="148" t="s">
        <v>763</v>
      </c>
      <c r="N200" s="137"/>
      <c r="O200" s="148" t="s">
        <v>763</v>
      </c>
      <c r="P200" s="148" t="s">
        <v>763</v>
      </c>
      <c r="Q200" s="148" t="s">
        <v>764</v>
      </c>
      <c r="R200" s="148" t="s">
        <v>764</v>
      </c>
      <c r="S200" s="137"/>
      <c r="T200" s="148" t="s">
        <v>765</v>
      </c>
      <c r="U200" s="154" t="s">
        <v>766</v>
      </c>
      <c r="V200" s="110"/>
      <c r="W200" s="488">
        <v>29</v>
      </c>
      <c r="X200" s="492">
        <v>2</v>
      </c>
      <c r="Y200" s="492">
        <v>15</v>
      </c>
    </row>
    <row r="201" spans="1:25" s="31" customFormat="1" ht="32.1" customHeight="1">
      <c r="A201" s="532"/>
      <c r="B201" s="521"/>
      <c r="C201" s="66" t="s">
        <v>810</v>
      </c>
      <c r="D201" s="66" t="s">
        <v>810</v>
      </c>
      <c r="E201" s="66" t="s">
        <v>810</v>
      </c>
      <c r="F201" s="66" t="s">
        <v>810</v>
      </c>
      <c r="G201" s="519"/>
      <c r="H201" s="66" t="s">
        <v>810</v>
      </c>
      <c r="I201" s="66" t="s">
        <v>810</v>
      </c>
      <c r="J201" s="137"/>
      <c r="K201" s="66" t="s">
        <v>810</v>
      </c>
      <c r="L201" s="66" t="s">
        <v>810</v>
      </c>
      <c r="M201" s="66" t="s">
        <v>810</v>
      </c>
      <c r="N201" s="137"/>
      <c r="O201" s="66" t="s">
        <v>810</v>
      </c>
      <c r="P201" s="66" t="s">
        <v>810</v>
      </c>
      <c r="Q201" s="66" t="s">
        <v>810</v>
      </c>
      <c r="R201" s="66" t="s">
        <v>810</v>
      </c>
      <c r="S201" s="137"/>
      <c r="T201" s="66" t="s">
        <v>810</v>
      </c>
      <c r="U201" s="66" t="s">
        <v>810</v>
      </c>
      <c r="V201" s="110"/>
      <c r="W201" s="489"/>
      <c r="X201" s="493"/>
      <c r="Y201" s="493"/>
    </row>
    <row r="202" spans="1:25" s="31" customFormat="1" ht="32.1" customHeight="1">
      <c r="A202" s="531"/>
      <c r="B202" s="509"/>
      <c r="C202" s="66" t="s">
        <v>822</v>
      </c>
      <c r="D202" s="66"/>
      <c r="E202" s="66" t="s">
        <v>822</v>
      </c>
      <c r="F202" s="66" t="s">
        <v>822</v>
      </c>
      <c r="G202" s="520"/>
      <c r="H202" s="66" t="s">
        <v>822</v>
      </c>
      <c r="I202" s="155" t="s">
        <v>822</v>
      </c>
      <c r="J202" s="137"/>
      <c r="K202" s="66" t="s">
        <v>822</v>
      </c>
      <c r="L202" s="66" t="s">
        <v>822</v>
      </c>
      <c r="M202" s="66" t="s">
        <v>822</v>
      </c>
      <c r="N202" s="137"/>
      <c r="O202" s="66" t="s">
        <v>822</v>
      </c>
      <c r="P202" s="66" t="s">
        <v>822</v>
      </c>
      <c r="Q202" s="66" t="s">
        <v>822</v>
      </c>
      <c r="R202" s="66" t="s">
        <v>822</v>
      </c>
      <c r="S202" s="137"/>
      <c r="T202" s="66" t="s">
        <v>822</v>
      </c>
      <c r="U202" s="155" t="s">
        <v>822</v>
      </c>
      <c r="V202" s="110"/>
      <c r="W202" s="490"/>
      <c r="X202" s="494"/>
      <c r="Y202" s="494"/>
    </row>
    <row r="203" spans="1:25" s="31" customFormat="1" ht="25.5" customHeight="1">
      <c r="A203" s="527" t="s">
        <v>660</v>
      </c>
      <c r="B203" s="509" t="s">
        <v>382</v>
      </c>
      <c r="C203" s="137"/>
      <c r="D203" s="137"/>
      <c r="E203" s="137"/>
      <c r="F203" s="138"/>
      <c r="G203" s="127" t="s">
        <v>558</v>
      </c>
      <c r="H203" s="141" t="s">
        <v>698</v>
      </c>
      <c r="I203" s="141" t="s">
        <v>772</v>
      </c>
      <c r="J203" s="141" t="s">
        <v>772</v>
      </c>
      <c r="K203" s="141" t="s">
        <v>772</v>
      </c>
      <c r="L203" s="141" t="s">
        <v>772</v>
      </c>
      <c r="M203" s="137"/>
      <c r="N203" s="137"/>
      <c r="O203" s="137"/>
      <c r="P203" s="137"/>
      <c r="Q203" s="137"/>
      <c r="R203" s="137"/>
      <c r="S203" s="137"/>
      <c r="T203" s="137"/>
      <c r="U203" s="137"/>
      <c r="V203" s="137"/>
      <c r="W203" s="480">
        <v>10</v>
      </c>
      <c r="X203" s="480">
        <v>13</v>
      </c>
      <c r="Y203" s="480">
        <v>5</v>
      </c>
    </row>
    <row r="204" spans="1:25" s="31" customFormat="1" ht="32.1" customHeight="1">
      <c r="A204" s="527"/>
      <c r="B204" s="509"/>
      <c r="C204" s="66"/>
      <c r="D204" s="66"/>
      <c r="E204" s="66"/>
      <c r="F204" s="117"/>
      <c r="G204" s="127"/>
      <c r="H204" s="110" t="s">
        <v>810</v>
      </c>
      <c r="I204" s="110" t="s">
        <v>810</v>
      </c>
      <c r="J204" s="110" t="s">
        <v>810</v>
      </c>
      <c r="K204" s="110" t="s">
        <v>810</v>
      </c>
      <c r="L204" s="110" t="s">
        <v>810</v>
      </c>
      <c r="M204" s="137"/>
      <c r="N204" s="137"/>
      <c r="O204" s="66"/>
      <c r="P204" s="66"/>
      <c r="Q204" s="66"/>
      <c r="R204" s="66"/>
      <c r="S204" s="66"/>
      <c r="T204" s="66"/>
      <c r="U204" s="66"/>
      <c r="V204" s="66"/>
      <c r="W204" s="481"/>
      <c r="X204" s="481"/>
      <c r="Y204" s="481"/>
    </row>
    <row r="205" spans="1:25" s="31" customFormat="1" ht="32.1" customHeight="1">
      <c r="A205" s="527"/>
      <c r="B205" s="509"/>
      <c r="C205" s="66"/>
      <c r="D205" s="66"/>
      <c r="E205" s="66"/>
      <c r="F205" s="117"/>
      <c r="G205" s="127"/>
      <c r="H205" s="122" t="s">
        <v>822</v>
      </c>
      <c r="I205" s="122" t="s">
        <v>942</v>
      </c>
      <c r="J205" s="122" t="s">
        <v>942</v>
      </c>
      <c r="K205" s="122" t="s">
        <v>942</v>
      </c>
      <c r="L205" s="122" t="s">
        <v>822</v>
      </c>
      <c r="M205" s="137"/>
      <c r="N205" s="137"/>
      <c r="O205" s="66"/>
      <c r="P205" s="66"/>
      <c r="Q205" s="66"/>
      <c r="R205" s="66"/>
      <c r="S205" s="66"/>
      <c r="T205" s="66"/>
      <c r="U205" s="66"/>
      <c r="V205" s="66"/>
      <c r="W205" s="482"/>
      <c r="X205" s="482"/>
      <c r="Y205" s="482"/>
    </row>
    <row r="206" spans="1:25" s="31" customFormat="1" ht="32.1" customHeight="1">
      <c r="A206" s="527"/>
      <c r="B206" s="509" t="s">
        <v>392</v>
      </c>
      <c r="C206" s="137"/>
      <c r="D206" s="137"/>
      <c r="E206" s="137"/>
      <c r="F206" s="138"/>
      <c r="G206" s="127" t="s">
        <v>558</v>
      </c>
      <c r="H206" s="140"/>
      <c r="I206" s="137"/>
      <c r="J206" s="137"/>
      <c r="K206" s="137"/>
      <c r="L206" s="137"/>
      <c r="M206" s="137"/>
      <c r="N206" s="137"/>
      <c r="O206" s="137"/>
      <c r="P206" s="66"/>
      <c r="Q206" s="66"/>
      <c r="R206" s="154" t="s">
        <v>766</v>
      </c>
      <c r="S206" s="154" t="s">
        <v>697</v>
      </c>
      <c r="T206" s="154" t="s">
        <v>697</v>
      </c>
      <c r="U206" s="154" t="s">
        <v>766</v>
      </c>
      <c r="V206" s="66"/>
      <c r="W206" s="480">
        <v>8</v>
      </c>
      <c r="X206" s="480">
        <v>18</v>
      </c>
      <c r="Y206" s="480">
        <v>4</v>
      </c>
    </row>
    <row r="207" spans="1:25" s="31" customFormat="1" ht="32.1" customHeight="1">
      <c r="A207" s="527"/>
      <c r="B207" s="509"/>
      <c r="C207" s="66"/>
      <c r="D207" s="66"/>
      <c r="E207" s="66"/>
      <c r="F207" s="117"/>
      <c r="G207" s="127"/>
      <c r="H207" s="63"/>
      <c r="I207" s="66"/>
      <c r="J207" s="66"/>
      <c r="K207" s="66"/>
      <c r="L207" s="66"/>
      <c r="M207" s="66"/>
      <c r="N207" s="66"/>
      <c r="O207" s="66"/>
      <c r="P207" s="66"/>
      <c r="Q207" s="66"/>
      <c r="R207" s="110" t="s">
        <v>971</v>
      </c>
      <c r="S207" s="110" t="s">
        <v>971</v>
      </c>
      <c r="T207" s="110" t="s">
        <v>972</v>
      </c>
      <c r="U207" s="110" t="s">
        <v>972</v>
      </c>
      <c r="V207" s="66"/>
      <c r="W207" s="481"/>
      <c r="X207" s="481"/>
      <c r="Y207" s="481"/>
    </row>
    <row r="208" spans="1:25" s="31" customFormat="1" ht="32.1" customHeight="1">
      <c r="A208" s="527"/>
      <c r="B208" s="509"/>
      <c r="C208" s="66"/>
      <c r="D208" s="66"/>
      <c r="E208" s="66"/>
      <c r="F208" s="117"/>
      <c r="G208" s="127"/>
      <c r="H208" s="63"/>
      <c r="I208" s="66"/>
      <c r="J208" s="66"/>
      <c r="K208" s="66"/>
      <c r="L208" s="66"/>
      <c r="M208" s="66"/>
      <c r="N208" s="66"/>
      <c r="O208" s="66"/>
      <c r="P208" s="66"/>
      <c r="Q208" s="66"/>
      <c r="R208" s="122" t="s">
        <v>973</v>
      </c>
      <c r="S208" s="122" t="s">
        <v>974</v>
      </c>
      <c r="T208" s="122" t="s">
        <v>974</v>
      </c>
      <c r="U208" s="122" t="s">
        <v>973</v>
      </c>
      <c r="V208" s="66"/>
      <c r="W208" s="482"/>
      <c r="X208" s="482"/>
      <c r="Y208" s="482"/>
    </row>
    <row r="209" spans="1:25" s="31" customFormat="1" ht="32.1" customHeight="1">
      <c r="A209" s="527" t="s">
        <v>606</v>
      </c>
      <c r="B209" s="509" t="s">
        <v>975</v>
      </c>
      <c r="C209" s="137"/>
      <c r="D209" s="137"/>
      <c r="E209" s="137"/>
      <c r="F209" s="138"/>
      <c r="G209" s="127" t="s">
        <v>558</v>
      </c>
      <c r="H209" s="149"/>
      <c r="I209" s="150"/>
      <c r="J209" s="156"/>
      <c r="K209" s="156"/>
      <c r="L209" s="156"/>
      <c r="M209" s="157"/>
      <c r="N209" s="129" t="s">
        <v>709</v>
      </c>
      <c r="O209" s="129" t="s">
        <v>709</v>
      </c>
      <c r="P209" s="141" t="s">
        <v>697</v>
      </c>
      <c r="Q209" s="157"/>
      <c r="R209" s="157"/>
      <c r="S209" s="157"/>
      <c r="T209" s="150"/>
      <c r="U209" s="149"/>
      <c r="V209" s="159"/>
      <c r="W209" s="480">
        <v>10</v>
      </c>
      <c r="X209" s="480">
        <v>6</v>
      </c>
      <c r="Y209" s="480">
        <v>8</v>
      </c>
    </row>
    <row r="210" spans="1:25" s="31" customFormat="1" ht="32.1" customHeight="1">
      <c r="A210" s="527"/>
      <c r="B210" s="509"/>
      <c r="C210" s="66"/>
      <c r="D210" s="66"/>
      <c r="E210" s="66"/>
      <c r="F210" s="117"/>
      <c r="G210" s="127"/>
      <c r="H210" s="150"/>
      <c r="I210" s="150"/>
      <c r="J210" s="156"/>
      <c r="K210" s="156"/>
      <c r="L210" s="156"/>
      <c r="M210" s="157"/>
      <c r="N210" s="157" t="s">
        <v>976</v>
      </c>
      <c r="O210" s="157" t="s">
        <v>977</v>
      </c>
      <c r="P210" s="158" t="s">
        <v>978</v>
      </c>
      <c r="Q210" s="157"/>
      <c r="R210" s="157"/>
      <c r="S210" s="157"/>
      <c r="T210" s="150"/>
      <c r="U210" s="150"/>
      <c r="V210" s="160"/>
      <c r="W210" s="481"/>
      <c r="X210" s="481"/>
      <c r="Y210" s="481"/>
    </row>
    <row r="211" spans="1:25" s="31" customFormat="1" ht="32.1" customHeight="1">
      <c r="A211" s="527"/>
      <c r="B211" s="509" t="s">
        <v>979</v>
      </c>
      <c r="C211" s="66"/>
      <c r="D211" s="66"/>
      <c r="E211" s="66"/>
      <c r="F211" s="117"/>
      <c r="G211" s="127" t="s">
        <v>558</v>
      </c>
      <c r="H211" s="150"/>
      <c r="I211" s="150"/>
      <c r="J211" s="141" t="s">
        <v>697</v>
      </c>
      <c r="K211" s="129" t="s">
        <v>709</v>
      </c>
      <c r="L211" s="141" t="s">
        <v>697</v>
      </c>
      <c r="M211" s="157"/>
      <c r="N211" s="156"/>
      <c r="O211" s="156"/>
      <c r="P211" s="156"/>
      <c r="Q211" s="157"/>
      <c r="R211" s="157"/>
      <c r="S211" s="157"/>
      <c r="T211" s="150"/>
      <c r="U211" s="150"/>
      <c r="V211" s="160"/>
      <c r="W211" s="481"/>
      <c r="X211" s="481"/>
      <c r="Y211" s="481"/>
    </row>
    <row r="212" spans="1:25" s="31" customFormat="1" ht="32.1" customHeight="1">
      <c r="A212" s="527"/>
      <c r="B212" s="509"/>
      <c r="C212" s="66"/>
      <c r="D212" s="66"/>
      <c r="E212" s="66"/>
      <c r="F212" s="117"/>
      <c r="G212" s="127"/>
      <c r="H212" s="150"/>
      <c r="I212" s="150"/>
      <c r="J212" s="158" t="s">
        <v>980</v>
      </c>
      <c r="K212" s="157" t="s">
        <v>980</v>
      </c>
      <c r="L212" s="158" t="s">
        <v>943</v>
      </c>
      <c r="M212" s="157"/>
      <c r="N212" s="156"/>
      <c r="O212" s="156"/>
      <c r="P212" s="156"/>
      <c r="Q212" s="157"/>
      <c r="R212" s="157"/>
      <c r="S212" s="157"/>
      <c r="T212" s="150"/>
      <c r="U212" s="150"/>
      <c r="V212" s="160"/>
      <c r="W212" s="481"/>
      <c r="X212" s="481"/>
      <c r="Y212" s="481"/>
    </row>
    <row r="213" spans="1:25" s="31" customFormat="1" ht="32.1" customHeight="1">
      <c r="A213" s="527"/>
      <c r="B213" s="509" t="s">
        <v>981</v>
      </c>
      <c r="C213" s="66"/>
      <c r="D213" s="66"/>
      <c r="E213" s="66"/>
      <c r="F213" s="117"/>
      <c r="G213" s="127" t="s">
        <v>558</v>
      </c>
      <c r="H213" s="150"/>
      <c r="I213" s="150"/>
      <c r="J213" s="157"/>
      <c r="K213" s="157"/>
      <c r="L213" s="157"/>
      <c r="M213" s="157"/>
      <c r="N213" s="157"/>
      <c r="O213" s="157"/>
      <c r="P213" s="157"/>
      <c r="Q213" s="160"/>
      <c r="R213" s="141" t="s">
        <v>697</v>
      </c>
      <c r="S213" s="157"/>
      <c r="T213" s="141" t="s">
        <v>697</v>
      </c>
      <c r="U213" s="150"/>
      <c r="V213" s="160"/>
      <c r="W213" s="481"/>
      <c r="X213" s="481"/>
      <c r="Y213" s="481"/>
    </row>
    <row r="214" spans="1:25" s="31" customFormat="1" ht="32.1" customHeight="1">
      <c r="A214" s="527"/>
      <c r="B214" s="509"/>
      <c r="C214" s="66"/>
      <c r="D214" s="66"/>
      <c r="E214" s="66"/>
      <c r="F214" s="117"/>
      <c r="G214" s="127"/>
      <c r="H214" s="150"/>
      <c r="I214" s="150"/>
      <c r="J214" s="157"/>
      <c r="K214" s="157"/>
      <c r="L214" s="157"/>
      <c r="M214" s="157"/>
      <c r="N214" s="157"/>
      <c r="O214" s="157"/>
      <c r="P214" s="157"/>
      <c r="Q214" s="160"/>
      <c r="R214" s="157" t="s">
        <v>810</v>
      </c>
      <c r="S214" s="157"/>
      <c r="T214" s="157" t="s">
        <v>781</v>
      </c>
      <c r="U214" s="150"/>
      <c r="V214" s="160"/>
      <c r="W214" s="481"/>
      <c r="X214" s="481"/>
      <c r="Y214" s="481"/>
    </row>
    <row r="215" spans="1:25" s="31" customFormat="1" ht="32.1" customHeight="1">
      <c r="A215" s="527"/>
      <c r="B215" s="509"/>
      <c r="C215" s="66"/>
      <c r="D215" s="66"/>
      <c r="E215" s="66"/>
      <c r="F215" s="117"/>
      <c r="G215" s="127"/>
      <c r="H215" s="150"/>
      <c r="I215" s="150"/>
      <c r="J215" s="157"/>
      <c r="K215" s="157"/>
      <c r="L215" s="157"/>
      <c r="M215" s="157"/>
      <c r="N215" s="157"/>
      <c r="O215" s="157"/>
      <c r="P215" s="157"/>
      <c r="Q215" s="160"/>
      <c r="R215" s="158" t="s">
        <v>822</v>
      </c>
      <c r="S215" s="157"/>
      <c r="T215" s="158" t="s">
        <v>730</v>
      </c>
      <c r="U215" s="150"/>
      <c r="V215" s="160"/>
      <c r="W215" s="482"/>
      <c r="X215" s="482"/>
      <c r="Y215" s="482"/>
    </row>
    <row r="216" spans="1:25" s="31" customFormat="1" ht="32.1" customHeight="1">
      <c r="A216" s="530" t="s">
        <v>653</v>
      </c>
      <c r="B216" s="522" t="s">
        <v>245</v>
      </c>
      <c r="C216" s="137"/>
      <c r="D216" s="137"/>
      <c r="E216" s="137"/>
      <c r="F216" s="138"/>
      <c r="G216" s="127" t="s">
        <v>558</v>
      </c>
      <c r="H216" s="148" t="s">
        <v>709</v>
      </c>
      <c r="I216" s="148" t="s">
        <v>709</v>
      </c>
      <c r="J216" s="148" t="s">
        <v>709</v>
      </c>
      <c r="K216" s="148" t="s">
        <v>711</v>
      </c>
      <c r="L216" s="148" t="s">
        <v>711</v>
      </c>
      <c r="M216" s="154" t="s">
        <v>697</v>
      </c>
      <c r="N216" s="88"/>
      <c r="O216" s="148" t="s">
        <v>709</v>
      </c>
      <c r="P216" s="148" t="s">
        <v>709</v>
      </c>
      <c r="Q216" s="148" t="s">
        <v>711</v>
      </c>
      <c r="R216" s="154" t="s">
        <v>697</v>
      </c>
      <c r="S216" s="148" t="s">
        <v>709</v>
      </c>
      <c r="T216" s="148" t="s">
        <v>711</v>
      </c>
      <c r="U216" s="154" t="s">
        <v>697</v>
      </c>
      <c r="V216" s="146"/>
      <c r="W216" s="483">
        <v>24</v>
      </c>
      <c r="X216" s="496">
        <v>6</v>
      </c>
      <c r="Y216" s="483">
        <v>13</v>
      </c>
    </row>
    <row r="217" spans="1:25" s="31" customFormat="1" ht="32.1" customHeight="1">
      <c r="A217" s="533"/>
      <c r="B217" s="523"/>
      <c r="C217" s="66"/>
      <c r="D217" s="66"/>
      <c r="E217" s="66"/>
      <c r="F217" s="117"/>
      <c r="G217" s="127"/>
      <c r="H217" s="66" t="s">
        <v>982</v>
      </c>
      <c r="I217" s="66" t="s">
        <v>982</v>
      </c>
      <c r="J217" s="66" t="s">
        <v>982</v>
      </c>
      <c r="K217" s="66" t="s">
        <v>982</v>
      </c>
      <c r="L217" s="66" t="s">
        <v>982</v>
      </c>
      <c r="M217" s="66" t="s">
        <v>982</v>
      </c>
      <c r="N217" s="88"/>
      <c r="O217" s="66" t="s">
        <v>781</v>
      </c>
      <c r="P217" s="66" t="s">
        <v>781</v>
      </c>
      <c r="Q217" s="66" t="s">
        <v>781</v>
      </c>
      <c r="R217" s="67" t="s">
        <v>810</v>
      </c>
      <c r="S217" s="66" t="s">
        <v>781</v>
      </c>
      <c r="T217" s="66" t="s">
        <v>781</v>
      </c>
      <c r="U217" s="67" t="s">
        <v>810</v>
      </c>
      <c r="V217" s="133"/>
      <c r="W217" s="484"/>
      <c r="X217" s="497"/>
      <c r="Y217" s="484"/>
    </row>
    <row r="218" spans="1:25" s="31" customFormat="1" ht="32.1" customHeight="1">
      <c r="A218" s="531"/>
      <c r="B218" s="524"/>
      <c r="C218" s="66"/>
      <c r="D218" s="66"/>
      <c r="E218" s="66"/>
      <c r="F218" s="117"/>
      <c r="G218" s="127"/>
      <c r="H218" s="66" t="s">
        <v>866</v>
      </c>
      <c r="I218" s="66" t="s">
        <v>866</v>
      </c>
      <c r="J218" s="66" t="s">
        <v>866</v>
      </c>
      <c r="K218" s="66" t="s">
        <v>866</v>
      </c>
      <c r="L218" s="66" t="s">
        <v>866</v>
      </c>
      <c r="M218" s="66" t="s">
        <v>866</v>
      </c>
      <c r="N218" s="88"/>
      <c r="O218" s="66" t="s">
        <v>983</v>
      </c>
      <c r="P218" s="66" t="s">
        <v>983</v>
      </c>
      <c r="Q218" s="66" t="s">
        <v>983</v>
      </c>
      <c r="R218" s="66"/>
      <c r="S218" s="66" t="s">
        <v>983</v>
      </c>
      <c r="T218" s="66" t="s">
        <v>822</v>
      </c>
      <c r="U218" s="66"/>
      <c r="V218" s="133"/>
      <c r="W218" s="485"/>
      <c r="X218" s="498"/>
      <c r="Y218" s="485"/>
    </row>
    <row r="219" spans="1:25" s="31" customFormat="1" ht="27" customHeight="1">
      <c r="A219" s="527" t="s">
        <v>605</v>
      </c>
      <c r="B219" s="525" t="s">
        <v>453</v>
      </c>
      <c r="C219" s="137"/>
      <c r="D219" s="137"/>
      <c r="E219" s="137"/>
      <c r="F219" s="138"/>
      <c r="G219" s="127" t="s">
        <v>558</v>
      </c>
      <c r="H219" s="140"/>
      <c r="I219" s="137"/>
      <c r="J219" s="137"/>
      <c r="K219" s="137"/>
      <c r="L219" s="137"/>
      <c r="M219" s="137"/>
      <c r="N219" s="137"/>
      <c r="O219" s="137"/>
      <c r="P219" s="137"/>
      <c r="Q219" s="137"/>
      <c r="R219" s="161" t="s">
        <v>867</v>
      </c>
      <c r="S219" s="161" t="s">
        <v>867</v>
      </c>
      <c r="T219" s="161" t="s">
        <v>867</v>
      </c>
      <c r="U219" s="66"/>
      <c r="V219" s="137"/>
      <c r="W219" s="480">
        <v>3</v>
      </c>
      <c r="X219" s="480">
        <v>6</v>
      </c>
      <c r="Y219" s="480">
        <v>3</v>
      </c>
    </row>
    <row r="220" spans="1:25" s="31" customFormat="1" ht="25.5" customHeight="1">
      <c r="A220" s="527"/>
      <c r="B220" s="525"/>
      <c r="C220" s="137"/>
      <c r="D220" s="137"/>
      <c r="E220" s="137"/>
      <c r="F220" s="138"/>
      <c r="G220" s="127"/>
      <c r="H220" s="140"/>
      <c r="I220" s="137"/>
      <c r="J220" s="137"/>
      <c r="K220" s="137"/>
      <c r="L220" s="137"/>
      <c r="M220" s="137"/>
      <c r="N220" s="137"/>
      <c r="O220" s="137"/>
      <c r="P220" s="137"/>
      <c r="Q220" s="137"/>
      <c r="R220" s="67" t="s">
        <v>879</v>
      </c>
      <c r="S220" s="67" t="s">
        <v>879</v>
      </c>
      <c r="T220" s="67" t="s">
        <v>879</v>
      </c>
      <c r="U220" s="66"/>
      <c r="V220" s="137"/>
      <c r="W220" s="482"/>
      <c r="X220" s="482"/>
      <c r="Y220" s="482"/>
    </row>
    <row r="221" spans="1:25" s="31" customFormat="1" ht="32.1" customHeight="1">
      <c r="A221" s="527" t="s">
        <v>652</v>
      </c>
      <c r="B221" s="509" t="s">
        <v>241</v>
      </c>
      <c r="C221" s="137"/>
      <c r="D221" s="137"/>
      <c r="E221" s="148" t="s">
        <v>709</v>
      </c>
      <c r="F221" s="148" t="s">
        <v>709</v>
      </c>
      <c r="G221" s="148" t="s">
        <v>709</v>
      </c>
      <c r="H221" s="148" t="s">
        <v>709</v>
      </c>
      <c r="I221" s="148" t="s">
        <v>709</v>
      </c>
      <c r="J221" s="148" t="s">
        <v>709</v>
      </c>
      <c r="K221" s="154" t="s">
        <v>697</v>
      </c>
      <c r="L221" s="57"/>
      <c r="M221" s="57"/>
      <c r="N221" s="57"/>
      <c r="O221" s="57"/>
      <c r="P221" s="57"/>
      <c r="Q221" s="57"/>
      <c r="R221" s="57"/>
      <c r="S221" s="137"/>
      <c r="T221" s="137"/>
      <c r="U221" s="137"/>
      <c r="V221" s="137"/>
      <c r="W221" s="486">
        <v>7</v>
      </c>
      <c r="X221" s="499">
        <v>14</v>
      </c>
      <c r="Y221" s="486">
        <v>7</v>
      </c>
    </row>
    <row r="222" spans="1:25" s="31" customFormat="1" ht="32.1" customHeight="1">
      <c r="A222" s="527"/>
      <c r="B222" s="509"/>
      <c r="C222" s="137"/>
      <c r="D222" s="137"/>
      <c r="E222" s="66">
        <v>0.5</v>
      </c>
      <c r="F222" s="66">
        <v>0.5</v>
      </c>
      <c r="G222" s="66">
        <v>0.5</v>
      </c>
      <c r="H222" s="66">
        <v>0.5</v>
      </c>
      <c r="I222" s="66">
        <v>0.5</v>
      </c>
      <c r="J222" s="66">
        <v>0.5</v>
      </c>
      <c r="K222" s="66">
        <v>0.5</v>
      </c>
      <c r="L222" s="57"/>
      <c r="M222" s="57"/>
      <c r="N222" s="57"/>
      <c r="O222" s="57"/>
      <c r="P222" s="57"/>
      <c r="Q222" s="57"/>
      <c r="R222" s="57"/>
      <c r="S222" s="66"/>
      <c r="T222" s="66"/>
      <c r="U222" s="66"/>
      <c r="V222" s="66"/>
      <c r="W222" s="486"/>
      <c r="X222" s="499"/>
      <c r="Y222" s="486"/>
    </row>
    <row r="223" spans="1:25" s="31" customFormat="1" ht="32.1" customHeight="1">
      <c r="A223" s="49" t="s">
        <v>984</v>
      </c>
      <c r="B223" s="509" t="s">
        <v>577</v>
      </c>
      <c r="C223" s="66"/>
      <c r="D223" s="66"/>
      <c r="E223" s="66"/>
      <c r="F223" s="117"/>
      <c r="G223" s="127" t="s">
        <v>558</v>
      </c>
      <c r="H223" s="130"/>
      <c r="I223" s="130"/>
      <c r="J223" s="129" t="s">
        <v>763</v>
      </c>
      <c r="K223" s="129" t="s">
        <v>763</v>
      </c>
      <c r="L223" s="129" t="s">
        <v>763</v>
      </c>
      <c r="M223" s="95"/>
      <c r="N223" s="110"/>
      <c r="O223" s="129" t="s">
        <v>763</v>
      </c>
      <c r="P223" s="129" t="s">
        <v>763</v>
      </c>
      <c r="Q223" s="129" t="s">
        <v>763</v>
      </c>
      <c r="R223" s="110"/>
      <c r="S223" s="129" t="s">
        <v>763</v>
      </c>
      <c r="T223" s="129" t="s">
        <v>763</v>
      </c>
      <c r="U223" s="141" t="s">
        <v>766</v>
      </c>
      <c r="V223" s="133"/>
      <c r="W223" s="491">
        <v>25</v>
      </c>
      <c r="X223" s="500">
        <v>1</v>
      </c>
      <c r="Y223" s="487">
        <v>9</v>
      </c>
    </row>
    <row r="224" spans="1:25" s="31" customFormat="1" ht="32.1" customHeight="1">
      <c r="A224" s="527" t="s">
        <v>985</v>
      </c>
      <c r="B224" s="509"/>
      <c r="C224" s="66"/>
      <c r="D224" s="66"/>
      <c r="E224" s="66"/>
      <c r="F224" s="117"/>
      <c r="G224" s="127"/>
      <c r="H224" s="110"/>
      <c r="I224" s="110"/>
      <c r="J224" s="110"/>
      <c r="K224" s="110"/>
      <c r="L224" s="110"/>
      <c r="M224" s="95"/>
      <c r="N224" s="110"/>
      <c r="O224" s="110" t="s">
        <v>849</v>
      </c>
      <c r="P224" s="110" t="s">
        <v>849</v>
      </c>
      <c r="Q224" s="110" t="s">
        <v>849</v>
      </c>
      <c r="R224" s="110"/>
      <c r="S224" s="110" t="s">
        <v>849</v>
      </c>
      <c r="T224" s="110" t="s">
        <v>849</v>
      </c>
      <c r="U224" s="110" t="s">
        <v>849</v>
      </c>
      <c r="V224" s="133"/>
      <c r="W224" s="491"/>
      <c r="X224" s="500"/>
      <c r="Y224" s="487"/>
    </row>
    <row r="225" spans="1:25" s="31" customFormat="1" ht="32.1" customHeight="1">
      <c r="A225" s="527"/>
      <c r="B225" s="509"/>
      <c r="C225" s="66"/>
      <c r="D225" s="66"/>
      <c r="E225" s="66"/>
      <c r="F225" s="117"/>
      <c r="G225" s="127"/>
      <c r="H225" s="110"/>
      <c r="I225" s="110"/>
      <c r="J225" s="110" t="s">
        <v>986</v>
      </c>
      <c r="K225" s="110" t="s">
        <v>986</v>
      </c>
      <c r="L225" s="110" t="s">
        <v>986</v>
      </c>
      <c r="M225" s="95"/>
      <c r="N225" s="110"/>
      <c r="O225" s="110" t="s">
        <v>986</v>
      </c>
      <c r="P225" s="110" t="s">
        <v>986</v>
      </c>
      <c r="Q225" s="110" t="s">
        <v>986</v>
      </c>
      <c r="R225" s="110"/>
      <c r="S225" s="110" t="s">
        <v>986</v>
      </c>
      <c r="T225" s="110" t="s">
        <v>986</v>
      </c>
      <c r="U225" s="122" t="s">
        <v>950</v>
      </c>
      <c r="V225" s="133"/>
      <c r="W225" s="491"/>
      <c r="X225" s="500"/>
      <c r="Y225" s="487"/>
    </row>
    <row r="226" spans="1:25" s="31" customFormat="1" ht="32.1" customHeight="1">
      <c r="A226" s="49" t="s">
        <v>984</v>
      </c>
      <c r="B226" s="509"/>
      <c r="C226" s="66"/>
      <c r="D226" s="66"/>
      <c r="E226" s="66"/>
      <c r="F226" s="117"/>
      <c r="G226" s="127" t="s">
        <v>558</v>
      </c>
      <c r="H226" s="130"/>
      <c r="I226" s="130"/>
      <c r="J226" s="130"/>
      <c r="K226" s="130"/>
      <c r="L226" s="130"/>
      <c r="M226" s="95"/>
      <c r="N226" s="110"/>
      <c r="O226" s="129" t="s">
        <v>763</v>
      </c>
      <c r="P226" s="129" t="s">
        <v>763</v>
      </c>
      <c r="Q226" s="129" t="s">
        <v>763</v>
      </c>
      <c r="R226" s="110"/>
      <c r="S226" s="129" t="s">
        <v>763</v>
      </c>
      <c r="T226" s="129" t="s">
        <v>763</v>
      </c>
      <c r="U226" s="110"/>
      <c r="V226" s="133"/>
      <c r="W226" s="491"/>
      <c r="X226" s="500"/>
      <c r="Y226" s="487"/>
    </row>
    <row r="227" spans="1:25" s="31" customFormat="1" ht="32.1" customHeight="1">
      <c r="A227" s="527" t="s">
        <v>987</v>
      </c>
      <c r="B227" s="509"/>
      <c r="C227" s="66"/>
      <c r="D227" s="66"/>
      <c r="E227" s="66"/>
      <c r="F227" s="117"/>
      <c r="G227" s="127"/>
      <c r="H227" s="110"/>
      <c r="I227" s="110"/>
      <c r="J227" s="110"/>
      <c r="K227" s="110"/>
      <c r="L227" s="110"/>
      <c r="M227" s="95"/>
      <c r="N227" s="110"/>
      <c r="O227" s="110" t="s">
        <v>849</v>
      </c>
      <c r="P227" s="110" t="s">
        <v>849</v>
      </c>
      <c r="Q227" s="110" t="s">
        <v>849</v>
      </c>
      <c r="R227" s="110"/>
      <c r="S227" s="110" t="s">
        <v>849</v>
      </c>
      <c r="T227" s="110" t="s">
        <v>849</v>
      </c>
      <c r="U227" s="110"/>
      <c r="V227" s="133"/>
      <c r="W227" s="491"/>
      <c r="X227" s="500"/>
      <c r="Y227" s="487"/>
    </row>
    <row r="228" spans="1:25" s="31" customFormat="1" ht="32.1" customHeight="1">
      <c r="A228" s="527"/>
      <c r="B228" s="509"/>
      <c r="C228" s="66"/>
      <c r="D228" s="66"/>
      <c r="E228" s="66"/>
      <c r="F228" s="117"/>
      <c r="G228" s="127"/>
      <c r="H228" s="110"/>
      <c r="I228" s="110"/>
      <c r="J228" s="110"/>
      <c r="K228" s="110"/>
      <c r="L228" s="110"/>
      <c r="M228" s="95"/>
      <c r="N228" s="110"/>
      <c r="O228" s="110" t="s">
        <v>986</v>
      </c>
      <c r="P228" s="110" t="s">
        <v>986</v>
      </c>
      <c r="Q228" s="110" t="s">
        <v>986</v>
      </c>
      <c r="R228" s="110"/>
      <c r="S228" s="110" t="s">
        <v>986</v>
      </c>
      <c r="T228" s="110" t="s">
        <v>986</v>
      </c>
      <c r="U228" s="110"/>
      <c r="V228" s="133"/>
      <c r="W228" s="491"/>
      <c r="X228" s="500"/>
      <c r="Y228" s="487"/>
    </row>
    <row r="229" spans="1:25" s="31" customFormat="1" ht="32.1" customHeight="1">
      <c r="A229" s="49" t="s">
        <v>984</v>
      </c>
      <c r="B229" s="509" t="s">
        <v>579</v>
      </c>
      <c r="C229" s="66"/>
      <c r="D229" s="66"/>
      <c r="E229" s="66"/>
      <c r="F229" s="117"/>
      <c r="G229" s="127" t="s">
        <v>829</v>
      </c>
      <c r="H229" s="63"/>
      <c r="I229" s="57"/>
      <c r="J229" s="129" t="s">
        <v>761</v>
      </c>
      <c r="K229" s="129" t="s">
        <v>761</v>
      </c>
      <c r="L229" s="129" t="s">
        <v>761</v>
      </c>
      <c r="M229" s="129" t="s">
        <v>761</v>
      </c>
      <c r="N229" s="129" t="s">
        <v>761</v>
      </c>
      <c r="O229" s="130"/>
      <c r="P229" s="141" t="s">
        <v>762</v>
      </c>
      <c r="Q229" s="66" t="s">
        <v>592</v>
      </c>
      <c r="R229" s="66" t="s">
        <v>592</v>
      </c>
      <c r="S229" s="66" t="s">
        <v>592</v>
      </c>
      <c r="T229" s="66" t="s">
        <v>592</v>
      </c>
      <c r="U229" s="66" t="s">
        <v>592</v>
      </c>
      <c r="V229" s="66"/>
      <c r="W229" s="488">
        <v>22</v>
      </c>
      <c r="X229" s="488">
        <v>1</v>
      </c>
      <c r="Y229" s="488">
        <v>6</v>
      </c>
    </row>
    <row r="230" spans="1:25" s="31" customFormat="1" ht="32.1" customHeight="1">
      <c r="A230" s="527" t="s">
        <v>988</v>
      </c>
      <c r="B230" s="509"/>
      <c r="C230" s="66"/>
      <c r="D230" s="66"/>
      <c r="E230" s="66"/>
      <c r="F230" s="117"/>
      <c r="G230" s="127"/>
      <c r="H230" s="63"/>
      <c r="I230" s="57"/>
      <c r="J230" s="110" t="s">
        <v>781</v>
      </c>
      <c r="K230" s="110" t="s">
        <v>781</v>
      </c>
      <c r="L230" s="110" t="s">
        <v>781</v>
      </c>
      <c r="M230" s="110" t="s">
        <v>781</v>
      </c>
      <c r="N230" s="110" t="s">
        <v>781</v>
      </c>
      <c r="O230" s="110"/>
      <c r="P230" s="135"/>
      <c r="Q230" s="66"/>
      <c r="R230" s="66"/>
      <c r="S230" s="66"/>
      <c r="T230" s="66"/>
      <c r="U230" s="66"/>
      <c r="V230" s="66"/>
      <c r="W230" s="489"/>
      <c r="X230" s="489"/>
      <c r="Y230" s="489"/>
    </row>
    <row r="231" spans="1:25" s="31" customFormat="1" ht="32.1" customHeight="1">
      <c r="A231" s="527"/>
      <c r="B231" s="509"/>
      <c r="C231" s="66"/>
      <c r="D231" s="66"/>
      <c r="E231" s="66"/>
      <c r="F231" s="117"/>
      <c r="G231" s="127"/>
      <c r="H231" s="63"/>
      <c r="I231" s="57"/>
      <c r="J231" s="110" t="s">
        <v>989</v>
      </c>
      <c r="K231" s="110" t="s">
        <v>989</v>
      </c>
      <c r="L231" s="110" t="s">
        <v>989</v>
      </c>
      <c r="M231" s="110" t="s">
        <v>989</v>
      </c>
      <c r="N231" s="110" t="s">
        <v>989</v>
      </c>
      <c r="O231" s="110"/>
      <c r="P231" s="135"/>
      <c r="Q231" s="66"/>
      <c r="R231" s="66"/>
      <c r="S231" s="66"/>
      <c r="T231" s="66"/>
      <c r="U231" s="66"/>
      <c r="V231" s="66"/>
      <c r="W231" s="489"/>
      <c r="X231" s="489"/>
      <c r="Y231" s="489"/>
    </row>
    <row r="232" spans="1:25" s="31" customFormat="1" ht="32.1" customHeight="1">
      <c r="A232" s="527"/>
      <c r="B232" s="509"/>
      <c r="C232" s="66"/>
      <c r="D232" s="66"/>
      <c r="E232" s="66"/>
      <c r="F232" s="117"/>
      <c r="G232" s="127"/>
      <c r="H232" s="63"/>
      <c r="I232" s="57"/>
      <c r="J232" s="110" t="s">
        <v>990</v>
      </c>
      <c r="K232" s="110" t="s">
        <v>990</v>
      </c>
      <c r="L232" s="110" t="s">
        <v>990</v>
      </c>
      <c r="M232" s="110" t="s">
        <v>990</v>
      </c>
      <c r="N232" s="110" t="s">
        <v>990</v>
      </c>
      <c r="O232" s="110"/>
      <c r="P232" s="110" t="s">
        <v>991</v>
      </c>
      <c r="Q232" s="66"/>
      <c r="R232" s="66"/>
      <c r="S232" s="66"/>
      <c r="T232" s="66"/>
      <c r="U232" s="66"/>
      <c r="V232" s="66"/>
      <c r="W232" s="489"/>
      <c r="X232" s="489"/>
      <c r="Y232" s="489"/>
    </row>
    <row r="233" spans="1:25" s="31" customFormat="1" ht="32.1" customHeight="1">
      <c r="A233" s="527"/>
      <c r="B233" s="509"/>
      <c r="C233" s="66"/>
      <c r="D233" s="66"/>
      <c r="E233" s="66"/>
      <c r="F233" s="117"/>
      <c r="G233" s="127"/>
      <c r="H233" s="63"/>
      <c r="I233" s="57"/>
      <c r="J233" s="110" t="s">
        <v>707</v>
      </c>
      <c r="K233" s="110" t="s">
        <v>707</v>
      </c>
      <c r="L233" s="110" t="s">
        <v>707</v>
      </c>
      <c r="M233" s="110" t="s">
        <v>707</v>
      </c>
      <c r="N233" s="110" t="s">
        <v>707</v>
      </c>
      <c r="O233" s="110"/>
      <c r="P233" s="122" t="s">
        <v>992</v>
      </c>
      <c r="Q233" s="66"/>
      <c r="R233" s="66"/>
      <c r="S233" s="66"/>
      <c r="T233" s="66"/>
      <c r="U233" s="66"/>
      <c r="V233" s="66"/>
      <c r="W233" s="489"/>
      <c r="X233" s="489"/>
      <c r="Y233" s="489"/>
    </row>
    <row r="234" spans="1:25" s="31" customFormat="1" ht="32.1" customHeight="1">
      <c r="A234" s="527" t="s">
        <v>657</v>
      </c>
      <c r="B234" s="509" t="s">
        <v>243</v>
      </c>
      <c r="C234" s="66"/>
      <c r="D234" s="66"/>
      <c r="E234" s="66"/>
      <c r="F234" s="117"/>
      <c r="G234" s="127" t="s">
        <v>558</v>
      </c>
      <c r="H234" s="63"/>
      <c r="I234" s="66"/>
      <c r="J234" s="66"/>
      <c r="K234" s="66"/>
      <c r="L234" s="57"/>
      <c r="M234" s="57"/>
      <c r="N234" s="57"/>
      <c r="O234" s="57"/>
      <c r="P234" s="57"/>
      <c r="Q234" s="141" t="s">
        <v>697</v>
      </c>
      <c r="R234" s="141" t="s">
        <v>697</v>
      </c>
      <c r="S234" s="129" t="s">
        <v>709</v>
      </c>
      <c r="T234" s="141" t="s">
        <v>901</v>
      </c>
      <c r="U234" s="141" t="s">
        <v>993</v>
      </c>
      <c r="V234" s="66"/>
      <c r="W234" s="488">
        <v>9</v>
      </c>
      <c r="X234" s="488">
        <v>6</v>
      </c>
      <c r="Y234" s="488">
        <v>5</v>
      </c>
    </row>
    <row r="235" spans="1:25" s="31" customFormat="1" ht="32.1" customHeight="1">
      <c r="A235" s="527"/>
      <c r="B235" s="509"/>
      <c r="C235" s="66"/>
      <c r="D235" s="66"/>
      <c r="E235" s="66"/>
      <c r="F235" s="117"/>
      <c r="G235" s="127"/>
      <c r="H235" s="63"/>
      <c r="I235" s="66"/>
      <c r="J235" s="66"/>
      <c r="K235" s="66"/>
      <c r="L235" s="57"/>
      <c r="M235" s="57"/>
      <c r="N235" s="57"/>
      <c r="O235" s="57"/>
      <c r="P235" s="57"/>
      <c r="Q235" s="110" t="s">
        <v>845</v>
      </c>
      <c r="R235" s="110" t="s">
        <v>994</v>
      </c>
      <c r="S235" s="110" t="s">
        <v>962</v>
      </c>
      <c r="T235" s="110" t="s">
        <v>995</v>
      </c>
      <c r="U235" s="110" t="s">
        <v>995</v>
      </c>
      <c r="V235" s="66"/>
      <c r="W235" s="489"/>
      <c r="X235" s="489"/>
      <c r="Y235" s="489"/>
    </row>
    <row r="236" spans="1:25" s="31" customFormat="1" ht="32.1" customHeight="1">
      <c r="A236" s="527"/>
      <c r="B236" s="509"/>
      <c r="C236" s="66"/>
      <c r="D236" s="66"/>
      <c r="E236" s="66"/>
      <c r="F236" s="117"/>
      <c r="G236" s="127"/>
      <c r="H236" s="63"/>
      <c r="I236" s="66"/>
      <c r="J236" s="66"/>
      <c r="K236" s="66"/>
      <c r="L236" s="57"/>
      <c r="M236" s="57"/>
      <c r="N236" s="57"/>
      <c r="O236" s="57"/>
      <c r="P236" s="57"/>
      <c r="Q236" s="122" t="s">
        <v>996</v>
      </c>
      <c r="R236" s="122" t="s">
        <v>996</v>
      </c>
      <c r="S236" s="110"/>
      <c r="T236" s="122" t="s">
        <v>986</v>
      </c>
      <c r="U236" s="122" t="s">
        <v>986</v>
      </c>
      <c r="V236" s="66"/>
      <c r="W236" s="490"/>
      <c r="X236" s="490"/>
      <c r="Y236" s="490"/>
    </row>
    <row r="237" spans="1:25" s="31" customFormat="1" ht="85.5" customHeight="1">
      <c r="A237" s="528" t="s">
        <v>536</v>
      </c>
      <c r="B237" s="46"/>
      <c r="C237" s="45" t="s">
        <v>680</v>
      </c>
      <c r="D237" s="45" t="s">
        <v>515</v>
      </c>
      <c r="E237" s="45" t="s">
        <v>681</v>
      </c>
      <c r="F237" s="47" t="s">
        <v>682</v>
      </c>
      <c r="G237" s="45" t="s">
        <v>683</v>
      </c>
      <c r="H237" s="48" t="s">
        <v>684</v>
      </c>
      <c r="I237" s="45" t="s">
        <v>685</v>
      </c>
      <c r="J237" s="45" t="s">
        <v>686</v>
      </c>
      <c r="K237" s="45" t="s">
        <v>687</v>
      </c>
      <c r="L237" s="45" t="s">
        <v>688</v>
      </c>
      <c r="M237" s="45" t="s">
        <v>689</v>
      </c>
      <c r="N237" s="45" t="s">
        <v>690</v>
      </c>
      <c r="O237" s="45" t="s">
        <v>691</v>
      </c>
      <c r="P237" s="45" t="s">
        <v>692</v>
      </c>
      <c r="Q237" s="45" t="s">
        <v>528</v>
      </c>
      <c r="R237" s="45" t="s">
        <v>529</v>
      </c>
      <c r="S237" s="45" t="s">
        <v>530</v>
      </c>
      <c r="T237" s="45" t="s">
        <v>531</v>
      </c>
      <c r="U237" s="45" t="s">
        <v>693</v>
      </c>
      <c r="V237" s="45" t="s">
        <v>694</v>
      </c>
      <c r="W237" s="479" t="s">
        <v>695</v>
      </c>
      <c r="X237" s="479" t="s">
        <v>696</v>
      </c>
      <c r="Y237" s="479" t="s">
        <v>535</v>
      </c>
    </row>
    <row r="238" spans="1:25" s="31" customFormat="1" ht="28.5" customHeight="1">
      <c r="A238" s="528"/>
      <c r="B238" s="46"/>
      <c r="C238" s="45" t="s">
        <v>537</v>
      </c>
      <c r="D238" s="45" t="s">
        <v>538</v>
      </c>
      <c r="E238" s="45" t="s">
        <v>539</v>
      </c>
      <c r="F238" s="47" t="s">
        <v>540</v>
      </c>
      <c r="G238" s="45" t="s">
        <v>541</v>
      </c>
      <c r="H238" s="48" t="s">
        <v>542</v>
      </c>
      <c r="I238" s="45" t="s">
        <v>543</v>
      </c>
      <c r="J238" s="45" t="s">
        <v>544</v>
      </c>
      <c r="K238" s="45" t="s">
        <v>545</v>
      </c>
      <c r="L238" s="45" t="s">
        <v>546</v>
      </c>
      <c r="M238" s="45" t="s">
        <v>547</v>
      </c>
      <c r="N238" s="45" t="s">
        <v>548</v>
      </c>
      <c r="O238" s="45" t="s">
        <v>549</v>
      </c>
      <c r="P238" s="45" t="s">
        <v>550</v>
      </c>
      <c r="Q238" s="45" t="s">
        <v>551</v>
      </c>
      <c r="R238" s="45" t="s">
        <v>552</v>
      </c>
      <c r="S238" s="45" t="s">
        <v>553</v>
      </c>
      <c r="T238" s="45" t="s">
        <v>554</v>
      </c>
      <c r="U238" s="45" t="s">
        <v>555</v>
      </c>
      <c r="V238" s="45" t="s">
        <v>556</v>
      </c>
      <c r="W238" s="479"/>
      <c r="X238" s="479"/>
      <c r="Y238" s="479"/>
    </row>
    <row r="239" spans="1:25" s="31" customFormat="1" ht="28.5" customHeight="1">
      <c r="A239" s="528"/>
      <c r="B239" s="46"/>
      <c r="C239" s="45" t="s">
        <v>537</v>
      </c>
      <c r="D239" s="45" t="s">
        <v>538</v>
      </c>
      <c r="E239" s="45" t="s">
        <v>539</v>
      </c>
      <c r="F239" s="47" t="s">
        <v>540</v>
      </c>
      <c r="G239" s="151" t="s">
        <v>541</v>
      </c>
      <c r="H239" s="48" t="s">
        <v>542</v>
      </c>
      <c r="I239" s="45" t="s">
        <v>543</v>
      </c>
      <c r="J239" s="45" t="s">
        <v>544</v>
      </c>
      <c r="K239" s="45" t="s">
        <v>545</v>
      </c>
      <c r="L239" s="45" t="s">
        <v>546</v>
      </c>
      <c r="M239" s="45" t="s">
        <v>547</v>
      </c>
      <c r="N239" s="45" t="s">
        <v>548</v>
      </c>
      <c r="O239" s="45" t="s">
        <v>549</v>
      </c>
      <c r="P239" s="45" t="s">
        <v>550</v>
      </c>
      <c r="Q239" s="45" t="s">
        <v>551</v>
      </c>
      <c r="R239" s="45" t="s">
        <v>552</v>
      </c>
      <c r="S239" s="45" t="s">
        <v>553</v>
      </c>
      <c r="T239" s="45" t="s">
        <v>554</v>
      </c>
      <c r="U239" s="45" t="s">
        <v>555</v>
      </c>
      <c r="V239" s="45" t="s">
        <v>556</v>
      </c>
      <c r="W239" s="479"/>
      <c r="X239" s="479"/>
      <c r="Y239" s="479"/>
    </row>
    <row r="240" spans="1:25" s="31" customFormat="1" ht="24" customHeight="1">
      <c r="A240" s="152"/>
      <c r="B240" s="152"/>
      <c r="C240" s="153"/>
      <c r="D240" s="153"/>
      <c r="E240" s="153"/>
      <c r="F240" s="153"/>
      <c r="G240" s="153"/>
      <c r="H240" s="153"/>
      <c r="I240" s="153"/>
      <c r="J240" s="153"/>
      <c r="K240" s="153"/>
      <c r="L240" s="153"/>
      <c r="M240" s="153"/>
      <c r="N240" s="153"/>
      <c r="O240" s="153"/>
      <c r="P240" s="153"/>
      <c r="Q240" s="153"/>
      <c r="R240" s="153"/>
      <c r="S240" s="153"/>
      <c r="T240" s="153"/>
      <c r="U240" s="153"/>
      <c r="V240" s="153"/>
    </row>
    <row r="241" spans="1:22" s="31" customFormat="1" ht="24" customHeight="1">
      <c r="A241" s="152"/>
      <c r="B241" s="152"/>
      <c r="C241" s="153"/>
      <c r="D241" s="153"/>
      <c r="E241" s="153"/>
      <c r="F241" s="153"/>
      <c r="G241" s="153"/>
      <c r="H241" s="153"/>
      <c r="I241" s="153"/>
      <c r="J241" s="153"/>
      <c r="K241" s="153"/>
      <c r="L241" s="153"/>
      <c r="M241" s="153"/>
      <c r="N241" s="153"/>
      <c r="O241" s="153"/>
      <c r="P241" s="153"/>
      <c r="Q241" s="153"/>
      <c r="R241" s="153"/>
      <c r="S241" s="153"/>
      <c r="T241" s="153"/>
      <c r="U241" s="153"/>
      <c r="V241" s="153"/>
    </row>
    <row r="242" spans="1:22" s="31" customFormat="1" ht="22.5" customHeight="1">
      <c r="A242" s="152"/>
      <c r="B242" s="152"/>
      <c r="C242" s="153"/>
      <c r="D242" s="153"/>
      <c r="E242" s="153"/>
      <c r="F242" s="153"/>
      <c r="G242" s="153"/>
      <c r="H242" s="153"/>
      <c r="I242" s="153"/>
      <c r="J242" s="153"/>
      <c r="K242" s="153"/>
      <c r="L242" s="153"/>
      <c r="M242" s="153"/>
      <c r="N242" s="153"/>
      <c r="O242" s="153"/>
      <c r="P242" s="153"/>
      <c r="Q242" s="153"/>
      <c r="R242" s="153"/>
      <c r="S242" s="153"/>
      <c r="T242" s="153"/>
      <c r="U242" s="153"/>
      <c r="V242" s="153"/>
    </row>
    <row r="243" spans="1:22" s="31" customFormat="1" ht="22.5" customHeight="1">
      <c r="A243" s="152"/>
      <c r="B243" s="152"/>
      <c r="C243" s="153"/>
      <c r="D243" s="153"/>
      <c r="E243" s="153"/>
      <c r="F243" s="153"/>
      <c r="G243" s="153"/>
      <c r="H243" s="153"/>
      <c r="I243" s="153"/>
      <c r="J243" s="153"/>
      <c r="K243" s="153"/>
      <c r="L243" s="153"/>
      <c r="M243" s="153"/>
      <c r="N243" s="153"/>
      <c r="O243" s="153"/>
      <c r="P243" s="153"/>
      <c r="Q243" s="153"/>
      <c r="R243" s="153"/>
      <c r="S243" s="153"/>
      <c r="T243" s="153"/>
      <c r="U243" s="153"/>
      <c r="V243" s="153"/>
    </row>
  </sheetData>
  <sheetProtection insertHyperlinks="0" autoFilter="0"/>
  <autoFilter ref="A5:Y239" xr:uid="{00000000-0009-0000-0000-000004000000}"/>
  <mergeCells count="388">
    <mergeCell ref="A4:A5"/>
    <mergeCell ref="A7:A9"/>
    <mergeCell ref="A10:A14"/>
    <mergeCell ref="A15:A18"/>
    <mergeCell ref="A19:A21"/>
    <mergeCell ref="A22:A24"/>
    <mergeCell ref="A25:A27"/>
    <mergeCell ref="A28:A30"/>
    <mergeCell ref="A31:A32"/>
    <mergeCell ref="A33:A35"/>
    <mergeCell ref="A36:A38"/>
    <mergeCell ref="A39:A41"/>
    <mergeCell ref="A42:A44"/>
    <mergeCell ref="A45:A46"/>
    <mergeCell ref="A47:A49"/>
    <mergeCell ref="A50:A51"/>
    <mergeCell ref="A52:A53"/>
    <mergeCell ref="A54:A56"/>
    <mergeCell ref="A57:A59"/>
    <mergeCell ref="A60:A65"/>
    <mergeCell ref="A66:A76"/>
    <mergeCell ref="A77:A79"/>
    <mergeCell ref="A80:A81"/>
    <mergeCell ref="A82:A84"/>
    <mergeCell ref="A85:A93"/>
    <mergeCell ref="A94:A100"/>
    <mergeCell ref="A101:A102"/>
    <mergeCell ref="A103:A109"/>
    <mergeCell ref="A110:A124"/>
    <mergeCell ref="A125:A128"/>
    <mergeCell ref="A129:A133"/>
    <mergeCell ref="A134:A138"/>
    <mergeCell ref="A139:A142"/>
    <mergeCell ref="A143:A145"/>
    <mergeCell ref="A146:A147"/>
    <mergeCell ref="A148:A149"/>
    <mergeCell ref="A150:A151"/>
    <mergeCell ref="A152:A153"/>
    <mergeCell ref="A154:A155"/>
    <mergeCell ref="A156:A159"/>
    <mergeCell ref="A160:A162"/>
    <mergeCell ref="A163:A165"/>
    <mergeCell ref="A166:A167"/>
    <mergeCell ref="A168:A169"/>
    <mergeCell ref="A170:A171"/>
    <mergeCell ref="A172:A173"/>
    <mergeCell ref="A174:A175"/>
    <mergeCell ref="A176:A177"/>
    <mergeCell ref="A178:A181"/>
    <mergeCell ref="A182:A185"/>
    <mergeCell ref="A186:A188"/>
    <mergeCell ref="A189:A191"/>
    <mergeCell ref="A192:A194"/>
    <mergeCell ref="A195:A197"/>
    <mergeCell ref="A198:A199"/>
    <mergeCell ref="A200:A202"/>
    <mergeCell ref="A203:A208"/>
    <mergeCell ref="A209:A215"/>
    <mergeCell ref="A216:A218"/>
    <mergeCell ref="A219:A220"/>
    <mergeCell ref="A221:A222"/>
    <mergeCell ref="A224:A225"/>
    <mergeCell ref="A227:A228"/>
    <mergeCell ref="A230:A233"/>
    <mergeCell ref="A234:A236"/>
    <mergeCell ref="A237:A239"/>
    <mergeCell ref="B4:B5"/>
    <mergeCell ref="B7:B9"/>
    <mergeCell ref="B10:B14"/>
    <mergeCell ref="B15:B16"/>
    <mergeCell ref="B17:B18"/>
    <mergeCell ref="B19:B21"/>
    <mergeCell ref="B22:B24"/>
    <mergeCell ref="B25:B27"/>
    <mergeCell ref="B28:B30"/>
    <mergeCell ref="B31:B32"/>
    <mergeCell ref="B33:B35"/>
    <mergeCell ref="B36:B38"/>
    <mergeCell ref="B39:B41"/>
    <mergeCell ref="B42:B44"/>
    <mergeCell ref="B45:B46"/>
    <mergeCell ref="B47:B49"/>
    <mergeCell ref="B50:B51"/>
    <mergeCell ref="B52:B53"/>
    <mergeCell ref="B54:B56"/>
    <mergeCell ref="B57:B59"/>
    <mergeCell ref="B60:B62"/>
    <mergeCell ref="B63:B65"/>
    <mergeCell ref="B66:B69"/>
    <mergeCell ref="B70:B72"/>
    <mergeCell ref="B73:B76"/>
    <mergeCell ref="B77:B79"/>
    <mergeCell ref="B80:B81"/>
    <mergeCell ref="B82:B84"/>
    <mergeCell ref="B85:B87"/>
    <mergeCell ref="B88:B90"/>
    <mergeCell ref="B91:B93"/>
    <mergeCell ref="B94:B96"/>
    <mergeCell ref="B97:B100"/>
    <mergeCell ref="B101:B102"/>
    <mergeCell ref="B103:B106"/>
    <mergeCell ref="B107:B109"/>
    <mergeCell ref="B110:B113"/>
    <mergeCell ref="B114:B116"/>
    <mergeCell ref="B117:B119"/>
    <mergeCell ref="B120:B124"/>
    <mergeCell ref="B125:B128"/>
    <mergeCell ref="B129:B133"/>
    <mergeCell ref="B134:B138"/>
    <mergeCell ref="B139:B142"/>
    <mergeCell ref="B143:B145"/>
    <mergeCell ref="B146:B147"/>
    <mergeCell ref="B148:B149"/>
    <mergeCell ref="B150:B151"/>
    <mergeCell ref="B152:B153"/>
    <mergeCell ref="B154:B155"/>
    <mergeCell ref="B156:B159"/>
    <mergeCell ref="B160:B162"/>
    <mergeCell ref="B163:B165"/>
    <mergeCell ref="B166:B167"/>
    <mergeCell ref="B168:B169"/>
    <mergeCell ref="B170:B171"/>
    <mergeCell ref="B172:B173"/>
    <mergeCell ref="B216:B218"/>
    <mergeCell ref="B219:B220"/>
    <mergeCell ref="B221:B222"/>
    <mergeCell ref="B174:B175"/>
    <mergeCell ref="B176:B177"/>
    <mergeCell ref="B178:B181"/>
    <mergeCell ref="B182:B185"/>
    <mergeCell ref="B186:B188"/>
    <mergeCell ref="B189:B191"/>
    <mergeCell ref="B192:B194"/>
    <mergeCell ref="B195:B197"/>
    <mergeCell ref="B198:B199"/>
    <mergeCell ref="B223:B228"/>
    <mergeCell ref="B229:B233"/>
    <mergeCell ref="B234:B236"/>
    <mergeCell ref="G10:G14"/>
    <mergeCell ref="G82:G84"/>
    <mergeCell ref="G148:G149"/>
    <mergeCell ref="G150:G151"/>
    <mergeCell ref="G152:G153"/>
    <mergeCell ref="G154:G155"/>
    <mergeCell ref="G160:G162"/>
    <mergeCell ref="G163:G165"/>
    <mergeCell ref="G166:G167"/>
    <mergeCell ref="G168:G169"/>
    <mergeCell ref="G170:G171"/>
    <mergeCell ref="G172:G173"/>
    <mergeCell ref="G174:G175"/>
    <mergeCell ref="G176:G177"/>
    <mergeCell ref="G200:G202"/>
    <mergeCell ref="B200:B202"/>
    <mergeCell ref="B203:B205"/>
    <mergeCell ref="B206:B208"/>
    <mergeCell ref="B209:B210"/>
    <mergeCell ref="B211:B212"/>
    <mergeCell ref="B213:B215"/>
    <mergeCell ref="W4:W5"/>
    <mergeCell ref="W7:W9"/>
    <mergeCell ref="W10:W14"/>
    <mergeCell ref="W15:W16"/>
    <mergeCell ref="W17:W18"/>
    <mergeCell ref="W19:W21"/>
    <mergeCell ref="W22:W24"/>
    <mergeCell ref="W25:W27"/>
    <mergeCell ref="W28:W30"/>
    <mergeCell ref="W31:W32"/>
    <mergeCell ref="W33:W35"/>
    <mergeCell ref="W36:W38"/>
    <mergeCell ref="W39:W41"/>
    <mergeCell ref="W42:W44"/>
    <mergeCell ref="W45:W46"/>
    <mergeCell ref="W47:W49"/>
    <mergeCell ref="W50:W53"/>
    <mergeCell ref="W54:W56"/>
    <mergeCell ref="W57:W59"/>
    <mergeCell ref="W60:W62"/>
    <mergeCell ref="W63:W65"/>
    <mergeCell ref="W66:W69"/>
    <mergeCell ref="W70:W72"/>
    <mergeCell ref="W73:W76"/>
    <mergeCell ref="W77:W79"/>
    <mergeCell ref="W80:W81"/>
    <mergeCell ref="W82:W84"/>
    <mergeCell ref="W85:W87"/>
    <mergeCell ref="W88:W90"/>
    <mergeCell ref="W91:W93"/>
    <mergeCell ref="W94:W96"/>
    <mergeCell ref="W97:W100"/>
    <mergeCell ref="W101:W102"/>
    <mergeCell ref="W103:W106"/>
    <mergeCell ref="W107:W109"/>
    <mergeCell ref="W110:W113"/>
    <mergeCell ref="W114:W116"/>
    <mergeCell ref="W117:W119"/>
    <mergeCell ref="W120:W124"/>
    <mergeCell ref="W125:W128"/>
    <mergeCell ref="W129:W133"/>
    <mergeCell ref="W134:W138"/>
    <mergeCell ref="W139:W142"/>
    <mergeCell ref="W143:W145"/>
    <mergeCell ref="W146:W147"/>
    <mergeCell ref="W148:W149"/>
    <mergeCell ref="W150:W151"/>
    <mergeCell ref="W152:W153"/>
    <mergeCell ref="W154:W155"/>
    <mergeCell ref="W156:W159"/>
    <mergeCell ref="W160:W162"/>
    <mergeCell ref="W163:W165"/>
    <mergeCell ref="W166:W167"/>
    <mergeCell ref="W168:W169"/>
    <mergeCell ref="W170:W171"/>
    <mergeCell ref="W172:W173"/>
    <mergeCell ref="W174:W175"/>
    <mergeCell ref="W176:W177"/>
    <mergeCell ref="W178:W181"/>
    <mergeCell ref="W182:W185"/>
    <mergeCell ref="W186:W188"/>
    <mergeCell ref="W189:W191"/>
    <mergeCell ref="W192:W194"/>
    <mergeCell ref="W195:W197"/>
    <mergeCell ref="W198:W199"/>
    <mergeCell ref="W200:W202"/>
    <mergeCell ref="W203:W205"/>
    <mergeCell ref="W206:W208"/>
    <mergeCell ref="W209:W215"/>
    <mergeCell ref="W216:W218"/>
    <mergeCell ref="W219:W220"/>
    <mergeCell ref="W221:W222"/>
    <mergeCell ref="W223:W228"/>
    <mergeCell ref="W229:W233"/>
    <mergeCell ref="W234:W236"/>
    <mergeCell ref="W237:W239"/>
    <mergeCell ref="X4:X5"/>
    <mergeCell ref="X7:X9"/>
    <mergeCell ref="X10:X14"/>
    <mergeCell ref="X15:X16"/>
    <mergeCell ref="X17:X18"/>
    <mergeCell ref="X19:X21"/>
    <mergeCell ref="X22:X24"/>
    <mergeCell ref="X25:X27"/>
    <mergeCell ref="X28:X30"/>
    <mergeCell ref="X31:X32"/>
    <mergeCell ref="X33:X35"/>
    <mergeCell ref="X36:X38"/>
    <mergeCell ref="X39:X41"/>
    <mergeCell ref="X42:X44"/>
    <mergeCell ref="X45:X46"/>
    <mergeCell ref="X47:X49"/>
    <mergeCell ref="X50:X53"/>
    <mergeCell ref="X54:X56"/>
    <mergeCell ref="X57:X59"/>
    <mergeCell ref="X60:X62"/>
    <mergeCell ref="X63:X65"/>
    <mergeCell ref="X66:X69"/>
    <mergeCell ref="X70:X72"/>
    <mergeCell ref="X73:X76"/>
    <mergeCell ref="X77:X79"/>
    <mergeCell ref="X80:X81"/>
    <mergeCell ref="X82:X84"/>
    <mergeCell ref="X85:X87"/>
    <mergeCell ref="X88:X90"/>
    <mergeCell ref="X91:X93"/>
    <mergeCell ref="X94:X96"/>
    <mergeCell ref="X97:X100"/>
    <mergeCell ref="X101:X102"/>
    <mergeCell ref="X103:X106"/>
    <mergeCell ref="X107:X109"/>
    <mergeCell ref="X110:X113"/>
    <mergeCell ref="X114:X116"/>
    <mergeCell ref="X117:X119"/>
    <mergeCell ref="X120:X124"/>
    <mergeCell ref="X125:X128"/>
    <mergeCell ref="X129:X133"/>
    <mergeCell ref="X134:X138"/>
    <mergeCell ref="X139:X142"/>
    <mergeCell ref="X143:X145"/>
    <mergeCell ref="X146:X147"/>
    <mergeCell ref="X148:X149"/>
    <mergeCell ref="X150:X151"/>
    <mergeCell ref="X152:X153"/>
    <mergeCell ref="X154:X155"/>
    <mergeCell ref="X156:X159"/>
    <mergeCell ref="X160:X162"/>
    <mergeCell ref="X163:X165"/>
    <mergeCell ref="X166:X167"/>
    <mergeCell ref="X168:X169"/>
    <mergeCell ref="X170:X171"/>
    <mergeCell ref="X172:X173"/>
    <mergeCell ref="X174:X175"/>
    <mergeCell ref="X176:X177"/>
    <mergeCell ref="X178:X181"/>
    <mergeCell ref="X182:X185"/>
    <mergeCell ref="X186:X188"/>
    <mergeCell ref="X189:X191"/>
    <mergeCell ref="X192:X194"/>
    <mergeCell ref="X195:X197"/>
    <mergeCell ref="X198:X199"/>
    <mergeCell ref="X200:X202"/>
    <mergeCell ref="X203:X205"/>
    <mergeCell ref="X206:X208"/>
    <mergeCell ref="X209:X215"/>
    <mergeCell ref="X216:X218"/>
    <mergeCell ref="X219:X220"/>
    <mergeCell ref="X221:X222"/>
    <mergeCell ref="X223:X228"/>
    <mergeCell ref="X229:X233"/>
    <mergeCell ref="X234:X236"/>
    <mergeCell ref="X237:X239"/>
    <mergeCell ref="Y4:Y5"/>
    <mergeCell ref="Y7:Y9"/>
    <mergeCell ref="Y10:Y14"/>
    <mergeCell ref="Y15:Y16"/>
    <mergeCell ref="Y17:Y18"/>
    <mergeCell ref="Y19:Y21"/>
    <mergeCell ref="Y22:Y24"/>
    <mergeCell ref="Y25:Y27"/>
    <mergeCell ref="Y28:Y30"/>
    <mergeCell ref="Y31:Y32"/>
    <mergeCell ref="Y33:Y35"/>
    <mergeCell ref="Y36:Y38"/>
    <mergeCell ref="Y39:Y41"/>
    <mergeCell ref="Y42:Y44"/>
    <mergeCell ref="Y45:Y46"/>
    <mergeCell ref="Y47:Y49"/>
    <mergeCell ref="Y50:Y51"/>
    <mergeCell ref="Y52:Y53"/>
    <mergeCell ref="Y54:Y56"/>
    <mergeCell ref="Y57:Y59"/>
    <mergeCell ref="Y60:Y62"/>
    <mergeCell ref="Y63:Y65"/>
    <mergeCell ref="Y66:Y69"/>
    <mergeCell ref="Y70:Y72"/>
    <mergeCell ref="Y73:Y76"/>
    <mergeCell ref="Y77:Y79"/>
    <mergeCell ref="Y80:Y81"/>
    <mergeCell ref="Y82:Y84"/>
    <mergeCell ref="Y85:Y87"/>
    <mergeCell ref="Y88:Y90"/>
    <mergeCell ref="Y91:Y93"/>
    <mergeCell ref="Y94:Y96"/>
    <mergeCell ref="Y97:Y100"/>
    <mergeCell ref="Y101:Y102"/>
    <mergeCell ref="Y103:Y106"/>
    <mergeCell ref="Y107:Y109"/>
    <mergeCell ref="Y110:Y113"/>
    <mergeCell ref="Y114:Y116"/>
    <mergeCell ref="Y117:Y119"/>
    <mergeCell ref="Y120:Y124"/>
    <mergeCell ref="Y125:Y128"/>
    <mergeCell ref="Y129:Y133"/>
    <mergeCell ref="Y134:Y138"/>
    <mergeCell ref="Y139:Y142"/>
    <mergeCell ref="Y143:Y145"/>
    <mergeCell ref="Y146:Y147"/>
    <mergeCell ref="Y148:Y149"/>
    <mergeCell ref="Y150:Y151"/>
    <mergeCell ref="Y152:Y153"/>
    <mergeCell ref="Y154:Y155"/>
    <mergeCell ref="Y156:Y159"/>
    <mergeCell ref="Y160:Y162"/>
    <mergeCell ref="Y163:Y165"/>
    <mergeCell ref="Y166:Y167"/>
    <mergeCell ref="Y168:Y169"/>
    <mergeCell ref="Y170:Y171"/>
    <mergeCell ref="Y172:Y173"/>
    <mergeCell ref="Y174:Y175"/>
    <mergeCell ref="Y176:Y177"/>
    <mergeCell ref="Y178:Y181"/>
    <mergeCell ref="Y182:Y185"/>
    <mergeCell ref="Y186:Y188"/>
    <mergeCell ref="Y189:Y191"/>
    <mergeCell ref="Y192:Y194"/>
    <mergeCell ref="Y195:Y197"/>
    <mergeCell ref="Y198:Y199"/>
    <mergeCell ref="Y200:Y202"/>
    <mergeCell ref="Y237:Y239"/>
    <mergeCell ref="Y203:Y205"/>
    <mergeCell ref="Y206:Y208"/>
    <mergeCell ref="Y209:Y215"/>
    <mergeCell ref="Y216:Y218"/>
    <mergeCell ref="Y219:Y220"/>
    <mergeCell ref="Y221:Y222"/>
    <mergeCell ref="Y223:Y228"/>
    <mergeCell ref="Y229:Y233"/>
    <mergeCell ref="Y234:Y236"/>
  </mergeCells>
  <phoneticPr fontId="81" type="noConversion"/>
  <pageMargins left="0.7" right="0.7" top="0.75" bottom="0.75" header="0.3" footer="0.3"/>
  <pageSetup paperSize="8" scale="20" fitToHeight="0" orientation="landscape"/>
  <rowBreaks count="3" manualBreakCount="3">
    <brk id="76" max="24" man="1"/>
    <brk id="159" max="24" man="1"/>
    <brk id="165" max="24"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4DB6AC"/>
  </sheetPr>
  <dimension ref="A1:F38"/>
  <sheetViews>
    <sheetView workbookViewId="0">
      <selection activeCell="M21" sqref="M21"/>
    </sheetView>
  </sheetViews>
  <sheetFormatPr defaultColWidth="9" defaultRowHeight="15.75"/>
  <cols>
    <col min="1" max="1" width="18.625" style="11"/>
    <col min="2" max="2" width="12.125" style="11" customWidth="1"/>
    <col min="3" max="3" width="11.625" style="11" customWidth="1"/>
    <col min="4" max="4" width="17" style="11" customWidth="1"/>
    <col min="5" max="5" width="9" style="11"/>
    <col min="6" max="6" width="23.5" style="11" customWidth="1"/>
    <col min="7" max="16384" width="9" style="11"/>
  </cols>
  <sheetData>
    <row r="1" spans="1:6" s="8" customFormat="1" ht="69.95" customHeight="1">
      <c r="A1" s="9"/>
      <c r="B1" s="2"/>
      <c r="C1" s="3" t="s">
        <v>263</v>
      </c>
      <c r="D1" s="3"/>
      <c r="E1" s="3"/>
      <c r="F1" s="2"/>
    </row>
    <row r="2" spans="1:6" s="10" customFormat="1" ht="18" customHeight="1">
      <c r="A2" s="13" t="s">
        <v>511</v>
      </c>
      <c r="B2" s="14" t="s">
        <v>997</v>
      </c>
      <c r="C2" s="2"/>
      <c r="D2" s="2"/>
      <c r="E2" s="2"/>
      <c r="F2" s="2"/>
    </row>
    <row r="3" spans="1:6" s="10" customFormat="1" ht="18.75" customHeight="1">
      <c r="A3" s="13" t="s">
        <v>536</v>
      </c>
      <c r="B3" s="13" t="s">
        <v>662</v>
      </c>
      <c r="C3" s="2"/>
      <c r="D3" s="2"/>
      <c r="E3" s="2"/>
      <c r="F3" s="2"/>
    </row>
    <row r="4" spans="1:6" customFormat="1" ht="37.5" customHeight="1">
      <c r="A4" s="15" t="s">
        <v>8</v>
      </c>
      <c r="B4" s="16" t="s">
        <v>998</v>
      </c>
      <c r="C4" s="16" t="s">
        <v>999</v>
      </c>
      <c r="D4" s="16" t="s">
        <v>1016</v>
      </c>
      <c r="E4" s="16" t="s">
        <v>1000</v>
      </c>
      <c r="F4" s="17" t="s">
        <v>1001</v>
      </c>
    </row>
    <row r="5" spans="1:6" ht="15.75" customHeight="1">
      <c r="A5" s="18">
        <v>45193</v>
      </c>
      <c r="B5" s="535" t="s">
        <v>1017</v>
      </c>
      <c r="C5" s="537">
        <v>0.5</v>
      </c>
      <c r="D5" s="535" t="s">
        <v>763</v>
      </c>
      <c r="E5" s="535" t="s">
        <v>1018</v>
      </c>
      <c r="F5" s="20" t="s">
        <v>1004</v>
      </c>
    </row>
    <row r="6" spans="1:6" ht="19.5" customHeight="1">
      <c r="A6" s="20" t="s">
        <v>1013</v>
      </c>
      <c r="B6" s="535"/>
      <c r="C6" s="537"/>
      <c r="D6" s="535"/>
      <c r="E6" s="535"/>
      <c r="F6" s="19" t="s">
        <v>1005</v>
      </c>
    </row>
    <row r="7" spans="1:6">
      <c r="A7" s="21"/>
      <c r="B7" s="535"/>
      <c r="C7" s="537"/>
      <c r="D7" s="19" t="s">
        <v>763</v>
      </c>
      <c r="E7" s="19" t="s">
        <v>1019</v>
      </c>
      <c r="F7" s="19" t="s">
        <v>1004</v>
      </c>
    </row>
    <row r="8" spans="1:6" ht="15.75" customHeight="1">
      <c r="A8" s="21"/>
      <c r="B8" s="535"/>
      <c r="C8" s="537"/>
      <c r="D8" s="535" t="s">
        <v>761</v>
      </c>
      <c r="E8" s="535" t="s">
        <v>1018</v>
      </c>
      <c r="F8" s="20" t="s">
        <v>1004</v>
      </c>
    </row>
    <row r="9" spans="1:6" ht="19.5" customHeight="1">
      <c r="A9" s="21"/>
      <c r="B9" s="535"/>
      <c r="C9" s="537"/>
      <c r="D9" s="535"/>
      <c r="E9" s="535"/>
      <c r="F9" s="19" t="s">
        <v>1005</v>
      </c>
    </row>
    <row r="10" spans="1:6" ht="15" customHeight="1">
      <c r="A10" s="22"/>
      <c r="B10" s="535"/>
      <c r="C10" s="537"/>
      <c r="D10" s="19" t="s">
        <v>1002</v>
      </c>
      <c r="E10" s="19" t="s">
        <v>1019</v>
      </c>
      <c r="F10" s="19" t="s">
        <v>1004</v>
      </c>
    </row>
    <row r="11" spans="1:6" ht="15" customHeight="1">
      <c r="A11" s="18">
        <v>45194</v>
      </c>
      <c r="B11" s="535" t="s">
        <v>1020</v>
      </c>
      <c r="C11" s="537">
        <v>0.41666666666666702</v>
      </c>
      <c r="D11" s="19" t="s">
        <v>763</v>
      </c>
      <c r="E11" s="19" t="s">
        <v>1018</v>
      </c>
      <c r="F11" s="19" t="s">
        <v>1005</v>
      </c>
    </row>
    <row r="12" spans="1:6" ht="19.5" customHeight="1">
      <c r="A12" s="20" t="s">
        <v>1007</v>
      </c>
      <c r="B12" s="535"/>
      <c r="C12" s="537"/>
      <c r="D12" s="19" t="s">
        <v>763</v>
      </c>
      <c r="E12" s="19" t="s">
        <v>1019</v>
      </c>
      <c r="F12" s="19" t="s">
        <v>1005</v>
      </c>
    </row>
    <row r="13" spans="1:6" ht="15" customHeight="1">
      <c r="A13" s="21"/>
      <c r="B13" s="535"/>
      <c r="C13" s="537"/>
      <c r="D13" s="535" t="s">
        <v>761</v>
      </c>
      <c r="E13" s="535" t="s">
        <v>1018</v>
      </c>
      <c r="F13" s="20" t="s">
        <v>1005</v>
      </c>
    </row>
    <row r="14" spans="1:6" ht="15.75" customHeight="1">
      <c r="A14" s="21"/>
      <c r="B14" s="535"/>
      <c r="C14" s="537"/>
      <c r="D14" s="535"/>
      <c r="E14" s="535"/>
      <c r="F14" s="19" t="s">
        <v>1006</v>
      </c>
    </row>
    <row r="15" spans="1:6">
      <c r="A15" s="21"/>
      <c r="B15" s="535"/>
      <c r="C15" s="537"/>
      <c r="D15" s="19" t="s">
        <v>761</v>
      </c>
      <c r="E15" s="19" t="s">
        <v>1019</v>
      </c>
      <c r="F15" s="19" t="s">
        <v>1004</v>
      </c>
    </row>
    <row r="16" spans="1:6" ht="15" customHeight="1">
      <c r="A16" s="22"/>
      <c r="B16" s="535"/>
      <c r="C16" s="537"/>
      <c r="D16" s="19" t="s">
        <v>1002</v>
      </c>
      <c r="E16" s="19" t="s">
        <v>1019</v>
      </c>
      <c r="F16" s="19" t="s">
        <v>1005</v>
      </c>
    </row>
    <row r="17" spans="1:6">
      <c r="A17" s="18">
        <v>45195</v>
      </c>
      <c r="B17" s="535" t="s">
        <v>1021</v>
      </c>
      <c r="C17" s="537">
        <v>0.41666666666666702</v>
      </c>
      <c r="D17" s="19" t="s">
        <v>763</v>
      </c>
      <c r="E17" s="19" t="s">
        <v>1018</v>
      </c>
      <c r="F17" s="19" t="s">
        <v>1006</v>
      </c>
    </row>
    <row r="18" spans="1:6">
      <c r="A18" s="23" t="s">
        <v>1008</v>
      </c>
      <c r="B18" s="535"/>
      <c r="C18" s="537"/>
      <c r="D18" s="535" t="s">
        <v>761</v>
      </c>
      <c r="E18" s="535" t="s">
        <v>1018</v>
      </c>
      <c r="F18" s="20" t="s">
        <v>1006</v>
      </c>
    </row>
    <row r="19" spans="1:6" ht="19.5" customHeight="1">
      <c r="A19" s="21"/>
      <c r="B19" s="535"/>
      <c r="C19" s="537"/>
      <c r="D19" s="535"/>
      <c r="E19" s="535"/>
      <c r="F19" s="19" t="s">
        <v>1003</v>
      </c>
    </row>
    <row r="20" spans="1:6">
      <c r="A20" s="21"/>
      <c r="B20" s="535"/>
      <c r="C20" s="537"/>
      <c r="D20" s="19" t="s">
        <v>761</v>
      </c>
      <c r="E20" s="19" t="s">
        <v>1019</v>
      </c>
      <c r="F20" s="19" t="s">
        <v>1005</v>
      </c>
    </row>
    <row r="21" spans="1:6">
      <c r="A21" s="22"/>
      <c r="B21" s="535"/>
      <c r="C21" s="537"/>
      <c r="D21" s="19" t="s">
        <v>1002</v>
      </c>
      <c r="E21" s="19" t="s">
        <v>1019</v>
      </c>
      <c r="F21" s="19" t="s">
        <v>1005</v>
      </c>
    </row>
    <row r="22" spans="1:6">
      <c r="A22" s="18">
        <v>45196</v>
      </c>
      <c r="B22" s="535" t="s">
        <v>1022</v>
      </c>
      <c r="C22" s="537">
        <v>0.41666666666666702</v>
      </c>
      <c r="D22" s="19" t="s">
        <v>763</v>
      </c>
      <c r="E22" s="19" t="s">
        <v>1018</v>
      </c>
      <c r="F22" s="19" t="s">
        <v>1003</v>
      </c>
    </row>
    <row r="23" spans="1:6" ht="18.75" customHeight="1">
      <c r="A23" s="20" t="s">
        <v>1009</v>
      </c>
      <c r="B23" s="535"/>
      <c r="C23" s="537"/>
      <c r="D23" s="19" t="s">
        <v>763</v>
      </c>
      <c r="E23" s="19" t="s">
        <v>1019</v>
      </c>
      <c r="F23" s="19" t="s">
        <v>1003</v>
      </c>
    </row>
    <row r="24" spans="1:6" ht="15.75" customHeight="1">
      <c r="A24" s="21"/>
      <c r="B24" s="535"/>
      <c r="C24" s="537"/>
      <c r="D24" s="19" t="s">
        <v>761</v>
      </c>
      <c r="E24" s="19" t="s">
        <v>1018</v>
      </c>
      <c r="F24" s="19" t="s">
        <v>1003</v>
      </c>
    </row>
    <row r="25" spans="1:6">
      <c r="A25" s="21"/>
      <c r="B25" s="535"/>
      <c r="C25" s="537"/>
      <c r="D25" s="19" t="s">
        <v>761</v>
      </c>
      <c r="E25" s="19" t="s">
        <v>1019</v>
      </c>
      <c r="F25" s="19" t="s">
        <v>1003</v>
      </c>
    </row>
    <row r="26" spans="1:6" ht="18.75" customHeight="1">
      <c r="A26" s="22"/>
      <c r="B26" s="535"/>
      <c r="C26" s="537"/>
      <c r="D26" s="19" t="s">
        <v>1002</v>
      </c>
      <c r="E26" s="19" t="s">
        <v>1019</v>
      </c>
      <c r="F26" s="19" t="s">
        <v>1006</v>
      </c>
    </row>
    <row r="27" spans="1:6">
      <c r="A27" s="18">
        <v>45197</v>
      </c>
      <c r="B27" s="535" t="s">
        <v>1023</v>
      </c>
      <c r="C27" s="537">
        <v>0.41666666666666702</v>
      </c>
      <c r="D27" s="19" t="s">
        <v>763</v>
      </c>
      <c r="E27" s="19" t="s">
        <v>1018</v>
      </c>
      <c r="F27" s="19" t="s">
        <v>1014</v>
      </c>
    </row>
    <row r="28" spans="1:6">
      <c r="A28" s="20" t="s">
        <v>1010</v>
      </c>
      <c r="B28" s="535"/>
      <c r="C28" s="537"/>
      <c r="D28" s="19" t="s">
        <v>763</v>
      </c>
      <c r="E28" s="19" t="s">
        <v>1019</v>
      </c>
      <c r="F28" s="19" t="s">
        <v>1014</v>
      </c>
    </row>
    <row r="29" spans="1:6" ht="15" customHeight="1">
      <c r="A29" s="21"/>
      <c r="B29" s="535"/>
      <c r="C29" s="537"/>
      <c r="D29" s="19" t="s">
        <v>761</v>
      </c>
      <c r="E29" s="19" t="s">
        <v>1018</v>
      </c>
      <c r="F29" s="19" t="s">
        <v>1014</v>
      </c>
    </row>
    <row r="30" spans="1:6">
      <c r="A30" s="21"/>
      <c r="B30" s="535"/>
      <c r="C30" s="537"/>
      <c r="D30" s="19" t="s">
        <v>761</v>
      </c>
      <c r="E30" s="19" t="s">
        <v>1019</v>
      </c>
      <c r="F30" s="19" t="s">
        <v>1014</v>
      </c>
    </row>
    <row r="31" spans="1:6">
      <c r="A31" s="22"/>
      <c r="B31" s="535"/>
      <c r="C31" s="537"/>
      <c r="D31" s="19" t="s">
        <v>1002</v>
      </c>
      <c r="E31" s="19" t="s">
        <v>1019</v>
      </c>
      <c r="F31" s="19" t="s">
        <v>1003</v>
      </c>
    </row>
    <row r="32" spans="1:6" ht="15.75" customHeight="1">
      <c r="A32" s="24">
        <v>45198</v>
      </c>
      <c r="B32" s="535" t="s">
        <v>1024</v>
      </c>
      <c r="C32" s="537">
        <v>0.41666666666666702</v>
      </c>
      <c r="D32" s="25" t="s">
        <v>763</v>
      </c>
      <c r="E32" s="25" t="s">
        <v>1019</v>
      </c>
      <c r="F32" s="25" t="s">
        <v>1025</v>
      </c>
    </row>
    <row r="33" spans="1:6">
      <c r="A33" s="20" t="s">
        <v>1011</v>
      </c>
      <c r="B33" s="535"/>
      <c r="C33" s="537"/>
      <c r="D33" s="25" t="s">
        <v>761</v>
      </c>
      <c r="E33" s="25" t="s">
        <v>1018</v>
      </c>
      <c r="F33" s="25" t="s">
        <v>1025</v>
      </c>
    </row>
    <row r="34" spans="1:6">
      <c r="A34" s="22"/>
      <c r="B34" s="535"/>
      <c r="C34" s="537"/>
      <c r="D34" s="19" t="s">
        <v>1002</v>
      </c>
      <c r="E34" s="19" t="s">
        <v>1019</v>
      </c>
      <c r="F34" s="19" t="s">
        <v>1014</v>
      </c>
    </row>
    <row r="35" spans="1:6">
      <c r="A35" s="24">
        <v>45199</v>
      </c>
      <c r="B35" s="536" t="s">
        <v>1026</v>
      </c>
      <c r="C35" s="538">
        <v>0.41666666666666702</v>
      </c>
      <c r="D35" s="25" t="s">
        <v>763</v>
      </c>
      <c r="E35" s="25" t="s">
        <v>1018</v>
      </c>
      <c r="F35" s="25" t="s">
        <v>1025</v>
      </c>
    </row>
    <row r="36" spans="1:6">
      <c r="A36" s="26" t="s">
        <v>1012</v>
      </c>
      <c r="B36" s="536"/>
      <c r="C36" s="538"/>
      <c r="D36" s="25" t="s">
        <v>761</v>
      </c>
      <c r="E36" s="25" t="s">
        <v>1019</v>
      </c>
      <c r="F36" s="25" t="s">
        <v>1025</v>
      </c>
    </row>
    <row r="37" spans="1:6">
      <c r="A37" s="27"/>
      <c r="B37" s="536"/>
      <c r="C37" s="538"/>
      <c r="D37" s="25" t="s">
        <v>1002</v>
      </c>
      <c r="E37" s="25" t="s">
        <v>1019</v>
      </c>
      <c r="F37" s="25" t="s">
        <v>1025</v>
      </c>
    </row>
    <row r="38" spans="1:6" customFormat="1" ht="13.5" customHeight="1">
      <c r="A38" s="1" t="s">
        <v>1015</v>
      </c>
      <c r="B38" s="1"/>
      <c r="C38" s="1"/>
      <c r="D38" s="1"/>
      <c r="E38" s="1"/>
      <c r="F38" s="8"/>
    </row>
  </sheetData>
  <mergeCells count="22">
    <mergeCell ref="B32:B34"/>
    <mergeCell ref="B35:B37"/>
    <mergeCell ref="C5:C10"/>
    <mergeCell ref="C11:C16"/>
    <mergeCell ref="C17:C21"/>
    <mergeCell ref="C22:C26"/>
    <mergeCell ref="C27:C31"/>
    <mergeCell ref="C32:C34"/>
    <mergeCell ref="C35:C37"/>
    <mergeCell ref="B5:B10"/>
    <mergeCell ref="B11:B16"/>
    <mergeCell ref="B17:B21"/>
    <mergeCell ref="B22:B26"/>
    <mergeCell ref="B27:B31"/>
    <mergeCell ref="D5:D6"/>
    <mergeCell ref="D8:D9"/>
    <mergeCell ref="D13:D14"/>
    <mergeCell ref="D18:D19"/>
    <mergeCell ref="E5:E6"/>
    <mergeCell ref="E8:E9"/>
    <mergeCell ref="E13:E14"/>
    <mergeCell ref="E18:E19"/>
  </mergeCells>
  <phoneticPr fontId="81" type="noConversion"/>
  <pageMargins left="0.75" right="0.75" top="1" bottom="1" header="0.5" footer="0.5"/>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arrUserId title="Range1" rangeCreator="" othersAccessPermission="edit"/>
  </rangeList>
  <rangeList sheetStid="5" master=""/>
  <rangeList sheetStid="6" master=""/>
  <rangeList sheetStid="7" master=""/>
  <rangeList sheetStid="8" master=""/>
  <rangeList sheetStid="9" master=""/>
  <rangeList sheetStid="133" master=""/>
  <rangeList sheetStid="129" master=""/>
  <rangeList sheetStid="128" master=""/>
  <rangeList sheetStid="113" master=""/>
  <rangeList sheetStid="134" master=""/>
  <rangeList sheetStid="115" master=""/>
  <rangeList sheetStid="87" master=""/>
  <rangeList sheetStid="17" master=""/>
  <rangeList sheetStid="117" master=""/>
  <rangeList sheetStid="103" master=""/>
  <rangeList sheetStid="108" master=""/>
  <rangeList sheetStid="126" master=""/>
  <rangeList sheetStid="125" master=""/>
  <rangeList sheetStid="124" master=""/>
  <rangeList sheetStid="24" master=""/>
  <rangeList sheetStid="98" master=""/>
  <rangeList sheetStid="104" master=""/>
  <rangeList sheetStid="112" master=""/>
  <rangeList sheetStid="77" master=""/>
  <rangeList sheetStid="107" master=""/>
  <rangeList sheetStid="30" master=""/>
  <rangeList sheetStid="127" master=""/>
  <rangeList sheetStid="31" master=""/>
  <rangeList sheetStid="74" master=""/>
  <rangeList sheetStid="33" master=""/>
  <rangeList sheetStid="102" master=""/>
  <rangeList sheetStid="73" master=""/>
  <rangeList sheetStid="36" master=""/>
  <rangeList sheetStid="79" master=""/>
  <rangeList sheetStid="38" master=""/>
  <rangeList sheetStid="80" master=""/>
  <rangeList sheetStid="40" master=""/>
  <rangeList sheetStid="116" master=""/>
  <rangeList sheetStid="75" master=""/>
  <rangeList sheetStid="43" master=""/>
  <rangeList sheetStid="97" master=""/>
  <rangeList sheetStid="110" master=""/>
  <rangeList sheetStid="106" master=""/>
  <rangeList sheetStid="47" master=""/>
  <rangeList sheetStid="100" master=""/>
  <rangeList sheetStid="132" master=""/>
  <rangeList sheetStid="123" master=""/>
  <rangeList sheetStid="51" master=""/>
  <rangeList sheetStid="130" master=""/>
  <rangeList sheetStid="111" master=""/>
  <rangeList sheetStid="105" master=""/>
  <rangeList sheetStid="88" master=""/>
  <rangeList sheetStid="82" master=""/>
  <rangeList sheetStid="131" master=""/>
  <rangeList sheetStid="58" master=""/>
  <rangeList sheetStid="83" master=""/>
  <rangeList sheetStid="60" master=""/>
  <rangeList sheetStid="101" master=""/>
  <rangeList sheetStid="120" master=""/>
  <rangeList sheetStid="96" master=""/>
  <rangeList sheetStid="76" master=""/>
  <rangeList sheetStid="89" master=""/>
  <rangeList sheetStid="6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具名範圍</vt:lpstr>
      </vt:variant>
      <vt:variant>
        <vt:i4>6</vt:i4>
      </vt:variant>
    </vt:vector>
  </HeadingPairs>
  <TitlesOfParts>
    <vt:vector size="12" baseType="lpstr">
      <vt:lpstr>cover</vt:lpstr>
      <vt:lpstr>Change Log</vt:lpstr>
      <vt:lpstr>Amendment History</vt:lpstr>
      <vt:lpstr>CS V3.0(by SPORT) </vt:lpstr>
      <vt:lpstr>CS by session V2.5</vt:lpstr>
      <vt:lpstr>TE-TEN V3.0</vt:lpstr>
      <vt:lpstr>'Amendment History'!Print_Area</vt:lpstr>
      <vt:lpstr>'Change Log'!Print_Area</vt:lpstr>
      <vt:lpstr>'CS by session V2.5'!Print_Area</vt:lpstr>
      <vt:lpstr>'CS V3.0(by SPORT) '!Print_Area</vt:lpstr>
      <vt:lpstr>'CS by session V2.5'!Print_Titles</vt:lpstr>
      <vt:lpstr>'CS V3.0(by SPORT)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kobe70932@gmail.com</cp:lastModifiedBy>
  <dcterms:created xsi:type="dcterms:W3CDTF">2006-09-20T16:00:00Z</dcterms:created>
  <dcterms:modified xsi:type="dcterms:W3CDTF">2023-09-13T08:14:04Z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CDD7582BA5F14B59912181D6682F254E</vt:lpwstr>
  </property>
  <property fmtid="{D5CDD505-2E9C-101B-9397-08002B2CF9AE}" pid="3" name="KSOProductBuildVer">
    <vt:lpwstr>2052-11.1.0.12763</vt:lpwstr>
  </property>
  <property fmtid="{D5CDD505-2E9C-101B-9397-08002B2CF9AE}" pid="4" name="KSOReadingLayout">
    <vt:bool>false</vt:bool>
  </property>
</Properties>
</file>