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U\Desktop\彰化縣110-B-5資料夾\"/>
    </mc:Choice>
  </mc:AlternateContent>
  <bookViews>
    <workbookView xWindow="120" yWindow="50" windowWidth="19320" windowHeight="7550"/>
  </bookViews>
  <sheets>
    <sheet name="10面硬地" sheetId="3" r:id="rId1"/>
  </sheets>
  <calcPr calcId="162913"/>
</workbook>
</file>

<file path=xl/calcChain.xml><?xml version="1.0" encoding="utf-8"?>
<calcChain xmlns="http://schemas.openxmlformats.org/spreadsheetml/2006/main">
  <c r="D38" i="3" l="1"/>
  <c r="K21" i="3"/>
  <c r="D21" i="3"/>
  <c r="K38" i="3" l="1"/>
</calcChain>
</file>

<file path=xl/sharedStrings.xml><?xml version="1.0" encoding="utf-8"?>
<sst xmlns="http://schemas.openxmlformats.org/spreadsheetml/2006/main" count="186" uniqueCount="92">
  <si>
    <t>所有賽程均依籤號由上往下進行，請參賽選手依規定時間前至競賽組報到。</t>
    <phoneticPr fontId="3" type="noConversion"/>
  </si>
  <si>
    <t>順序</t>
    <phoneticPr fontId="3" type="noConversion"/>
  </si>
  <si>
    <t>組別</t>
    <phoneticPr fontId="3" type="noConversion"/>
  </si>
  <si>
    <t>輪次</t>
    <phoneticPr fontId="3" type="noConversion"/>
  </si>
  <si>
    <t>場數</t>
    <phoneticPr fontId="3" type="noConversion"/>
  </si>
  <si>
    <t>總場數</t>
    <phoneticPr fontId="3" type="noConversion"/>
  </si>
  <si>
    <t>1R</t>
    <phoneticPr fontId="2" type="noConversion"/>
  </si>
  <si>
    <t>F</t>
    <phoneticPr fontId="2" type="noConversion"/>
  </si>
  <si>
    <t>裁判長：劉漢棟  電話:0933593019</t>
    <phoneticPr fontId="2" type="noConversion"/>
  </si>
  <si>
    <t>賽制</t>
    <phoneticPr fontId="2" type="noConversion"/>
  </si>
  <si>
    <t>QF</t>
    <phoneticPr fontId="2" type="noConversion"/>
  </si>
  <si>
    <t>SF</t>
    <phoneticPr fontId="2" type="noConversion"/>
  </si>
  <si>
    <t>12男單</t>
    <phoneticPr fontId="2" type="noConversion"/>
  </si>
  <si>
    <t>12男雙</t>
    <phoneticPr fontId="2" type="noConversion"/>
  </si>
  <si>
    <t>10男單</t>
    <phoneticPr fontId="2" type="noConversion"/>
  </si>
  <si>
    <t>2R</t>
    <phoneticPr fontId="2" type="noConversion"/>
  </si>
  <si>
    <t>16男雙</t>
    <phoneticPr fontId="2" type="noConversion"/>
  </si>
  <si>
    <t>14男單</t>
    <phoneticPr fontId="2" type="noConversion"/>
  </si>
  <si>
    <t>Q</t>
    <phoneticPr fontId="2" type="noConversion"/>
  </si>
  <si>
    <t>16男單</t>
    <phoneticPr fontId="2" type="noConversion"/>
  </si>
  <si>
    <t>10男單</t>
    <phoneticPr fontId="2" type="noConversion"/>
  </si>
  <si>
    <t>賽程時間</t>
    <phoneticPr fontId="2" type="noConversion"/>
  </si>
  <si>
    <t>總場數</t>
    <phoneticPr fontId="2" type="noConversion"/>
  </si>
  <si>
    <t>1R</t>
    <phoneticPr fontId="2" type="noConversion"/>
  </si>
  <si>
    <t>14男雙</t>
    <phoneticPr fontId="2" type="noConversion"/>
  </si>
  <si>
    <t>16男單</t>
    <phoneticPr fontId="2" type="noConversion"/>
  </si>
  <si>
    <t>18男單</t>
    <phoneticPr fontId="2" type="noConversion"/>
  </si>
  <si>
    <t>18男雙</t>
    <phoneticPr fontId="2" type="noConversion"/>
  </si>
  <si>
    <t>18男單</t>
    <phoneticPr fontId="2" type="noConversion"/>
  </si>
  <si>
    <t>14男雙</t>
    <phoneticPr fontId="2" type="noConversion"/>
  </si>
  <si>
    <t>18男雙</t>
    <phoneticPr fontId="2" type="noConversion"/>
  </si>
  <si>
    <t>SF</t>
    <phoneticPr fontId="2" type="noConversion"/>
  </si>
  <si>
    <t>14男單</t>
    <phoneticPr fontId="2" type="noConversion"/>
  </si>
  <si>
    <t>18男雙</t>
    <phoneticPr fontId="2" type="noConversion"/>
  </si>
  <si>
    <t>F</t>
    <phoneticPr fontId="2" type="noConversion"/>
  </si>
  <si>
    <t>F</t>
    <phoneticPr fontId="2" type="noConversion"/>
  </si>
  <si>
    <r>
      <t>9月11日</t>
    </r>
    <r>
      <rPr>
        <b/>
        <i/>
        <sz val="14"/>
        <color indexed="10"/>
        <rFont val="標楷體"/>
        <family val="4"/>
      </rPr>
      <t>(星期六)</t>
    </r>
    <phoneticPr fontId="3" type="noConversion"/>
  </si>
  <si>
    <r>
      <t>9月12日</t>
    </r>
    <r>
      <rPr>
        <b/>
        <i/>
        <sz val="14"/>
        <color indexed="10"/>
        <rFont val="標楷體"/>
        <family val="4"/>
      </rPr>
      <t>(星期日)</t>
    </r>
    <phoneticPr fontId="3" type="noConversion"/>
  </si>
  <si>
    <r>
      <t>9月13日</t>
    </r>
    <r>
      <rPr>
        <b/>
        <i/>
        <sz val="14"/>
        <color indexed="10"/>
        <rFont val="標楷體"/>
        <family val="4"/>
      </rPr>
      <t>(星期一)</t>
    </r>
    <phoneticPr fontId="3" type="noConversion"/>
  </si>
  <si>
    <r>
      <t>9月14日</t>
    </r>
    <r>
      <rPr>
        <b/>
        <i/>
        <sz val="14"/>
        <color indexed="10"/>
        <rFont val="標楷體"/>
        <family val="4"/>
      </rPr>
      <t>(星期二)</t>
    </r>
    <phoneticPr fontId="3" type="noConversion"/>
  </si>
  <si>
    <r>
      <t>9月15日</t>
    </r>
    <r>
      <rPr>
        <b/>
        <i/>
        <sz val="14"/>
        <color indexed="10"/>
        <rFont val="標楷體"/>
        <family val="4"/>
      </rPr>
      <t>(星期三)</t>
    </r>
    <phoneticPr fontId="3" type="noConversion"/>
  </si>
  <si>
    <t>六局制</t>
    <phoneticPr fontId="2" type="noConversion"/>
  </si>
  <si>
    <t>八局制</t>
    <phoneticPr fontId="2" type="noConversion"/>
  </si>
  <si>
    <t>09:00開始比賽</t>
    <phoneticPr fontId="2" type="noConversion"/>
  </si>
  <si>
    <t>10:00前不比賽</t>
    <phoneticPr fontId="2" type="noConversion"/>
  </si>
  <si>
    <t>Followed by</t>
  </si>
  <si>
    <t>11:30前不比賽</t>
    <phoneticPr fontId="2" type="noConversion"/>
  </si>
  <si>
    <t>13:00前不比賽</t>
    <phoneticPr fontId="2" type="noConversion"/>
  </si>
  <si>
    <t>14:30前不比賽</t>
    <phoneticPr fontId="2" type="noConversion"/>
  </si>
  <si>
    <t>12:00前不比賽</t>
    <phoneticPr fontId="2" type="noConversion"/>
  </si>
  <si>
    <t>09:00開始比賽</t>
    <phoneticPr fontId="2" type="noConversion"/>
  </si>
  <si>
    <t>09:00開始比賽</t>
    <phoneticPr fontId="2" type="noConversion"/>
  </si>
  <si>
    <t>10:00開始比賽</t>
    <phoneticPr fontId="2" type="noConversion"/>
  </si>
  <si>
    <t>12:00前不比賽</t>
    <phoneticPr fontId="2" type="noConversion"/>
  </si>
  <si>
    <t>總場數</t>
    <phoneticPr fontId="2" type="noConversion"/>
  </si>
  <si>
    <t>三盤兩勝制</t>
    <phoneticPr fontId="2" type="noConversion"/>
  </si>
  <si>
    <t>三盤兩勝制(NO-AD)</t>
    <phoneticPr fontId="2" type="noConversion"/>
  </si>
  <si>
    <t>三盤兩勝制</t>
    <phoneticPr fontId="2" type="noConversion"/>
  </si>
  <si>
    <t>三盤兩勝制</t>
    <phoneticPr fontId="2" type="noConversion"/>
  </si>
  <si>
    <t>三盤兩勝制(NO-AD)</t>
    <phoneticPr fontId="2" type="noConversion"/>
  </si>
  <si>
    <t>三盤兩勝制(NO-AD)</t>
    <phoneticPr fontId="2" type="noConversion"/>
  </si>
  <si>
    <r>
      <t>彰化縣員林運動公園硬地網球場(使用</t>
    </r>
    <r>
      <rPr>
        <b/>
        <sz val="18"/>
        <color indexed="10"/>
        <rFont val="標楷體"/>
        <family val="4"/>
      </rPr>
      <t xml:space="preserve"> 2 </t>
    </r>
    <r>
      <rPr>
        <b/>
        <sz val="12"/>
        <rFont val="標楷體"/>
        <family val="4"/>
      </rPr>
      <t>面場地〉</t>
    </r>
    <phoneticPr fontId="3" type="noConversion"/>
  </si>
  <si>
    <t>S.F</t>
    <phoneticPr fontId="2" type="noConversion"/>
  </si>
  <si>
    <t>Q.F</t>
    <phoneticPr fontId="2" type="noConversion"/>
  </si>
  <si>
    <t>Q.F</t>
    <phoneticPr fontId="2" type="noConversion"/>
  </si>
  <si>
    <r>
      <t>彰化縣員林運動公園硬地網球場(使用</t>
    </r>
    <r>
      <rPr>
        <b/>
        <sz val="18"/>
        <color indexed="10"/>
        <rFont val="標楷體"/>
        <family val="4"/>
      </rPr>
      <t xml:space="preserve"> 8 </t>
    </r>
    <r>
      <rPr>
        <b/>
        <sz val="12"/>
        <rFont val="標楷體"/>
        <family val="4"/>
      </rPr>
      <t>面場地〉</t>
    </r>
    <phoneticPr fontId="3" type="noConversion"/>
  </si>
  <si>
    <r>
      <t>彰化縣員林運動公園硬地網球場(使用</t>
    </r>
    <r>
      <rPr>
        <b/>
        <sz val="18"/>
        <color indexed="10"/>
        <rFont val="標楷體"/>
        <family val="4"/>
      </rPr>
      <t xml:space="preserve"> 8 </t>
    </r>
    <r>
      <rPr>
        <b/>
        <sz val="12"/>
        <rFont val="標楷體"/>
        <family val="4"/>
      </rPr>
      <t>面場地〉</t>
    </r>
    <phoneticPr fontId="3" type="noConversion"/>
  </si>
  <si>
    <t>六局制(NO-AD)</t>
    <phoneticPr fontId="2" type="noConversion"/>
  </si>
  <si>
    <t>六局制(NO-AD)</t>
    <phoneticPr fontId="2" type="noConversion"/>
  </si>
  <si>
    <t>Followed by</t>
    <phoneticPr fontId="2" type="noConversion"/>
  </si>
  <si>
    <t>Followed by</t>
    <phoneticPr fontId="2" type="noConversion"/>
  </si>
  <si>
    <t>六局制</t>
    <phoneticPr fontId="2" type="noConversion"/>
  </si>
  <si>
    <t>11:00前不比賽</t>
    <phoneticPr fontId="2" type="noConversion"/>
  </si>
  <si>
    <t>15:00前不比賽</t>
    <phoneticPr fontId="2" type="noConversion"/>
  </si>
  <si>
    <t>11:00前不比賽</t>
    <phoneticPr fontId="2" type="noConversion"/>
  </si>
  <si>
    <t>13:00前不比賽</t>
    <phoneticPr fontId="2" type="noConversion"/>
  </si>
  <si>
    <t>八局制(NO-AD)</t>
    <phoneticPr fontId="2" type="noConversion"/>
  </si>
  <si>
    <t>八局制(NO-AD)</t>
    <phoneticPr fontId="2" type="noConversion"/>
  </si>
  <si>
    <t>10男雙</t>
    <phoneticPr fontId="2" type="noConversion"/>
  </si>
  <si>
    <t>14:00前不比賽</t>
    <phoneticPr fontId="2" type="noConversion"/>
  </si>
  <si>
    <r>
      <t>彰化縣員林運動公園硬地網球場(使用</t>
    </r>
    <r>
      <rPr>
        <b/>
        <sz val="18"/>
        <color indexed="10"/>
        <rFont val="標楷體"/>
        <family val="4"/>
      </rPr>
      <t xml:space="preserve"> 4 </t>
    </r>
    <r>
      <rPr>
        <b/>
        <sz val="12"/>
        <rFont val="標楷體"/>
        <family val="4"/>
      </rPr>
      <t>面場地〉</t>
    </r>
    <phoneticPr fontId="3" type="noConversion"/>
  </si>
  <si>
    <t>13:00前不比賽</t>
    <phoneticPr fontId="2" type="noConversion"/>
  </si>
  <si>
    <t>110年泓德能源盃全國青少年網球錦標賽(B-5)賽程總表-員林</t>
    <phoneticPr fontId="3" type="noConversion"/>
  </si>
  <si>
    <t>1R</t>
    <phoneticPr fontId="2" type="noConversion"/>
  </si>
  <si>
    <t>八局制(NO-AD)</t>
  </si>
  <si>
    <t>八局制(NO-AD)</t>
    <phoneticPr fontId="2" type="noConversion"/>
  </si>
  <si>
    <t>18男單</t>
    <phoneticPr fontId="2" type="noConversion"/>
  </si>
  <si>
    <t>F</t>
    <phoneticPr fontId="2" type="noConversion"/>
  </si>
  <si>
    <t>八局制</t>
    <phoneticPr fontId="2" type="noConversion"/>
  </si>
  <si>
    <t>六局制</t>
    <phoneticPr fontId="2" type="noConversion"/>
  </si>
  <si>
    <t>＊10歲組及各組會外賽全部採六局淘汰賽，局數六平時採決勝局制。
＊＊各級雙打賽每局均採用No-Ad制。第三盤直接採最終盤勝負決勝局制。【10分制 (Final Set 10 Point Tie-Break Set)】
＊會內賽單、雙打準決賽（S.F）以前：12歲組採6局制。14、16、18歲組採8局制。
＊準決賽（S.F）起：12歲組採8局制；14歲以上採三盤二勝四局制，前二盤四平時決勝局制(7分)，第三盤直接採最終盤勝負決勝局制(10分)。            ＊所有比賽採用”No-let service”〔即是發球觸網後，球進入發球有效區，繼續比賽，接球者如未能擊中球或擊球未過網或出界則接球者失分〕。
＊比賽籤表及成績請至: http://www.http://www.tennis.org.tw/web/game/game_report.asp?gid=795&amp;gsid=6798</t>
    <phoneticPr fontId="3" type="noConversion"/>
  </si>
  <si>
    <r>
      <t>彰化縣員林運動公園硬地網球場(使用</t>
    </r>
    <r>
      <rPr>
        <b/>
        <sz val="18"/>
        <color indexed="10"/>
        <rFont val="標楷體"/>
        <family val="4"/>
      </rPr>
      <t xml:space="preserve"> 4~8 </t>
    </r>
    <r>
      <rPr>
        <b/>
        <sz val="12"/>
        <rFont val="標楷體"/>
        <family val="4"/>
      </rPr>
      <t>面場地〉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</si>
</sst>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</font>
    <font>
      <b/>
      <sz val="16"/>
      <color indexed="12"/>
      <name val="標楷體"/>
      <family val="4"/>
    </font>
    <font>
      <b/>
      <i/>
      <sz val="14"/>
      <name val="標楷體"/>
      <family val="4"/>
    </font>
    <font>
      <b/>
      <i/>
      <sz val="14"/>
      <color indexed="10"/>
      <name val="標楷體"/>
      <family val="4"/>
    </font>
    <font>
      <b/>
      <sz val="12"/>
      <name val="標楷體"/>
      <family val="4"/>
    </font>
    <font>
      <b/>
      <sz val="18"/>
      <color indexed="10"/>
      <name val="標楷體"/>
      <family val="4"/>
    </font>
    <font>
      <b/>
      <sz val="14"/>
      <color indexed="10"/>
      <name val="標楷體"/>
      <family val="4"/>
    </font>
    <font>
      <sz val="8"/>
      <name val="標楷體"/>
      <family val="4"/>
    </font>
    <font>
      <b/>
      <sz val="9"/>
      <name val="標楷體"/>
      <family val="4"/>
    </font>
    <font>
      <sz val="9"/>
      <name val="標楷體"/>
      <family val="4"/>
    </font>
    <font>
      <sz val="14"/>
      <name val="標楷體"/>
      <family val="4"/>
    </font>
    <font>
      <b/>
      <sz val="12"/>
      <color indexed="12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09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1" fillId="0" borderId="0" xfId="0" applyFont="1" applyAlignment="1"/>
    <xf numFmtId="0" fontId="13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12" fillId="0" borderId="34" xfId="0" applyFont="1" applyFill="1" applyBorder="1" applyAlignment="1">
      <alignment vertical="center"/>
    </xf>
    <xf numFmtId="0" fontId="6" fillId="0" borderId="36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vertical="center"/>
    </xf>
    <xf numFmtId="0" fontId="11" fillId="0" borderId="8" xfId="0" applyFont="1" applyBorder="1" applyAlignment="1"/>
    <xf numFmtId="0" fontId="6" fillId="0" borderId="8" xfId="0" applyFont="1" applyFill="1" applyBorder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2" fillId="0" borderId="27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4" fillId="0" borderId="5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8" fillId="2" borderId="55" xfId="0" applyFont="1" applyFill="1" applyBorder="1" applyAlignment="1"/>
    <xf numFmtId="0" fontId="6" fillId="0" borderId="33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4" fillId="0" borderId="8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3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2" fillId="0" borderId="55" xfId="0" applyFont="1" applyFill="1" applyBorder="1" applyAlignment="1">
      <alignment vertical="center"/>
    </xf>
    <xf numFmtId="0" fontId="18" fillId="0" borderId="50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0" xfId="0" applyFo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3" xfId="0" applyFont="1" applyFill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20" fontId="17" fillId="0" borderId="31" xfId="0" applyNumberFormat="1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20" fontId="17" fillId="0" borderId="33" xfId="0" applyNumberFormat="1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20" fontId="17" fillId="0" borderId="36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20" fontId="17" fillId="0" borderId="28" xfId="0" applyNumberFormat="1" applyFont="1" applyBorder="1" applyAlignment="1">
      <alignment horizontal="center" vertical="center"/>
    </xf>
    <xf numFmtId="20" fontId="4" fillId="0" borderId="28" xfId="0" applyNumberFormat="1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 applyAlignment="1"/>
    <xf numFmtId="0" fontId="18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0" xfId="0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20" fontId="17" fillId="0" borderId="26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0" fillId="0" borderId="37" xfId="0" applyBorder="1" applyAlignment="1"/>
    <xf numFmtId="0" fontId="8" fillId="2" borderId="7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2" borderId="52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5" fillId="0" borderId="61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0" fillId="0" borderId="38" xfId="0" applyBorder="1" applyAlignment="1">
      <alignment vertical="center"/>
    </xf>
  </cellXfs>
  <cellStyles count="2">
    <cellStyle name="一般" xfId="0" builtinId="0"/>
    <cellStyle name="一般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workbookViewId="0">
      <selection activeCell="O22" sqref="O22"/>
    </sheetView>
  </sheetViews>
  <sheetFormatPr defaultRowHeight="17"/>
  <cols>
    <col min="1" max="1" width="6.54296875" customWidth="1"/>
    <col min="2" max="2" width="11.1796875" customWidth="1"/>
    <col min="3" max="3" width="8.453125" customWidth="1"/>
    <col min="4" max="4" width="9.08984375" customWidth="1"/>
    <col min="5" max="5" width="22.36328125" style="102" customWidth="1"/>
    <col min="6" max="6" width="17.26953125" style="88" customWidth="1"/>
    <col min="7" max="7" width="3.7265625" customWidth="1"/>
    <col min="8" max="8" width="8.08984375" customWidth="1"/>
    <col min="9" max="9" width="13.08984375" customWidth="1"/>
    <col min="10" max="10" width="9.54296875" customWidth="1"/>
    <col min="11" max="11" width="10.36328125" customWidth="1"/>
    <col min="12" max="12" width="19.81640625" style="24" customWidth="1"/>
    <col min="13" max="13" width="17" style="24" customWidth="1"/>
  </cols>
  <sheetData>
    <row r="1" spans="1:14" s="1" customFormat="1" ht="24" customHeight="1" thickBot="1">
      <c r="A1" s="170" t="s">
        <v>82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  <c r="N1" s="34"/>
    </row>
    <row r="2" spans="1:14" s="6" customFormat="1" ht="24.75" customHeight="1" thickTop="1">
      <c r="A2" s="167" t="s">
        <v>8</v>
      </c>
      <c r="B2" s="167"/>
      <c r="C2" s="167"/>
      <c r="D2" s="167"/>
      <c r="E2" s="167"/>
      <c r="F2" s="167"/>
      <c r="G2" s="168"/>
      <c r="H2" s="168"/>
      <c r="I2" s="168"/>
      <c r="J2" s="168"/>
      <c r="K2" s="168"/>
      <c r="L2" s="168"/>
      <c r="M2" s="169"/>
      <c r="N2" s="34"/>
    </row>
    <row r="3" spans="1:14" s="2" customFormat="1" ht="20.25" customHeight="1">
      <c r="A3" s="186" t="s">
        <v>36</v>
      </c>
      <c r="B3" s="135"/>
      <c r="C3" s="135"/>
      <c r="D3" s="135"/>
      <c r="E3" s="135"/>
      <c r="F3" s="187"/>
      <c r="G3" s="63"/>
      <c r="H3" s="135" t="s">
        <v>37</v>
      </c>
      <c r="I3" s="135"/>
      <c r="J3" s="135"/>
      <c r="K3" s="135"/>
      <c r="L3" s="135"/>
      <c r="M3" s="136"/>
      <c r="N3" s="35"/>
    </row>
    <row r="4" spans="1:14" s="1" customFormat="1" ht="22.5" customHeight="1" thickBot="1">
      <c r="A4" s="183" t="s">
        <v>66</v>
      </c>
      <c r="B4" s="184"/>
      <c r="C4" s="184"/>
      <c r="D4" s="184"/>
      <c r="E4" s="184"/>
      <c r="F4" s="185"/>
      <c r="G4" s="62"/>
      <c r="H4" s="188" t="s">
        <v>65</v>
      </c>
      <c r="I4" s="189"/>
      <c r="J4" s="189"/>
      <c r="K4" s="189"/>
      <c r="L4" s="189"/>
      <c r="M4" s="190"/>
      <c r="N4" s="6"/>
    </row>
    <row r="5" spans="1:14" s="3" customFormat="1" ht="18" customHeight="1">
      <c r="A5" s="180" t="s">
        <v>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2"/>
      <c r="N5" s="41"/>
    </row>
    <row r="6" spans="1:14" s="4" customFormat="1" ht="21" customHeight="1">
      <c r="A6" s="8" t="s">
        <v>1</v>
      </c>
      <c r="B6" s="114" t="s">
        <v>2</v>
      </c>
      <c r="C6" s="115" t="s">
        <v>3</v>
      </c>
      <c r="D6" s="115" t="s">
        <v>4</v>
      </c>
      <c r="E6" s="116" t="s">
        <v>9</v>
      </c>
      <c r="F6" s="117" t="s">
        <v>21</v>
      </c>
      <c r="G6" s="118"/>
      <c r="H6" s="119" t="s">
        <v>1</v>
      </c>
      <c r="I6" s="115" t="s">
        <v>2</v>
      </c>
      <c r="J6" s="115" t="s">
        <v>3</v>
      </c>
      <c r="K6" s="115" t="s">
        <v>4</v>
      </c>
      <c r="L6" s="116" t="s">
        <v>9</v>
      </c>
      <c r="M6" s="117" t="s">
        <v>21</v>
      </c>
    </row>
    <row r="7" spans="1:14" s="4" customFormat="1" ht="21" customHeight="1">
      <c r="A7" s="8">
        <v>1</v>
      </c>
      <c r="B7" s="18" t="s">
        <v>20</v>
      </c>
      <c r="C7" s="154" t="s">
        <v>23</v>
      </c>
      <c r="D7" s="12">
        <v>4</v>
      </c>
      <c r="E7" s="138" t="s">
        <v>41</v>
      </c>
      <c r="F7" s="124" t="s">
        <v>50</v>
      </c>
      <c r="G7" s="38"/>
      <c r="H7" s="7">
        <v>1</v>
      </c>
      <c r="I7" s="29" t="s">
        <v>14</v>
      </c>
      <c r="J7" s="13" t="s">
        <v>62</v>
      </c>
      <c r="K7" s="14">
        <v>2</v>
      </c>
      <c r="L7" s="139" t="s">
        <v>71</v>
      </c>
      <c r="M7" s="177" t="s">
        <v>43</v>
      </c>
    </row>
    <row r="8" spans="1:14" s="4" customFormat="1" ht="21" customHeight="1">
      <c r="A8" s="8">
        <v>2</v>
      </c>
      <c r="B8" s="16" t="s">
        <v>12</v>
      </c>
      <c r="C8" s="155"/>
      <c r="D8" s="9">
        <v>7</v>
      </c>
      <c r="E8" s="121"/>
      <c r="F8" s="166"/>
      <c r="G8" s="38"/>
      <c r="H8" s="7">
        <v>2</v>
      </c>
      <c r="I8" s="20" t="s">
        <v>12</v>
      </c>
      <c r="J8" s="13" t="s">
        <v>63</v>
      </c>
      <c r="K8" s="14">
        <v>4</v>
      </c>
      <c r="L8" s="140"/>
      <c r="M8" s="178"/>
      <c r="N8" s="78"/>
    </row>
    <row r="9" spans="1:14" s="4" customFormat="1" ht="21" customHeight="1">
      <c r="A9" s="8">
        <v>3</v>
      </c>
      <c r="B9" s="27" t="s">
        <v>17</v>
      </c>
      <c r="C9" s="156"/>
      <c r="D9" s="12">
        <v>15</v>
      </c>
      <c r="E9" s="45" t="s">
        <v>42</v>
      </c>
      <c r="F9" s="45" t="s">
        <v>44</v>
      </c>
      <c r="G9" s="38"/>
      <c r="H9" s="7">
        <v>3</v>
      </c>
      <c r="I9" s="29" t="s">
        <v>17</v>
      </c>
      <c r="J9" s="13" t="s">
        <v>64</v>
      </c>
      <c r="K9" s="14">
        <v>4</v>
      </c>
      <c r="L9" s="122" t="s">
        <v>42</v>
      </c>
      <c r="M9" s="179"/>
      <c r="N9" s="78"/>
    </row>
    <row r="10" spans="1:14" s="4" customFormat="1" ht="21" customHeight="1">
      <c r="A10" s="8">
        <v>4</v>
      </c>
      <c r="B10" s="29" t="s">
        <v>14</v>
      </c>
      <c r="C10" s="157" t="s">
        <v>15</v>
      </c>
      <c r="D10" s="12">
        <v>4</v>
      </c>
      <c r="E10" s="138" t="s">
        <v>41</v>
      </c>
      <c r="F10" s="45" t="s">
        <v>46</v>
      </c>
      <c r="G10" s="38"/>
      <c r="H10" s="7">
        <v>4</v>
      </c>
      <c r="I10" s="29" t="s">
        <v>25</v>
      </c>
      <c r="J10" s="13" t="s">
        <v>83</v>
      </c>
      <c r="K10" s="12">
        <v>16</v>
      </c>
      <c r="L10" s="165"/>
      <c r="M10" s="79" t="s">
        <v>44</v>
      </c>
      <c r="N10" s="78"/>
    </row>
    <row r="11" spans="1:14" s="4" customFormat="1" ht="21" customHeight="1">
      <c r="A11" s="8">
        <v>5</v>
      </c>
      <c r="B11" s="20" t="s">
        <v>12</v>
      </c>
      <c r="C11" s="155"/>
      <c r="D11" s="12">
        <v>8</v>
      </c>
      <c r="E11" s="121"/>
      <c r="F11" s="87" t="s">
        <v>45</v>
      </c>
      <c r="G11" s="38"/>
      <c r="H11" s="7">
        <v>5</v>
      </c>
      <c r="I11" s="20" t="s">
        <v>12</v>
      </c>
      <c r="J11" s="13" t="s">
        <v>62</v>
      </c>
      <c r="K11" s="12">
        <v>2</v>
      </c>
      <c r="L11" s="140"/>
      <c r="M11" s="79" t="s">
        <v>49</v>
      </c>
      <c r="N11" s="78"/>
    </row>
    <row r="12" spans="1:14" s="4" customFormat="1" ht="21" customHeight="1">
      <c r="A12" s="8">
        <v>6</v>
      </c>
      <c r="B12" s="29" t="s">
        <v>17</v>
      </c>
      <c r="C12" s="156"/>
      <c r="D12" s="12">
        <v>8</v>
      </c>
      <c r="E12" s="45" t="s">
        <v>42</v>
      </c>
      <c r="F12" s="127" t="s">
        <v>47</v>
      </c>
      <c r="G12" s="38"/>
      <c r="H12" s="7">
        <v>6</v>
      </c>
      <c r="I12" s="29" t="s">
        <v>86</v>
      </c>
      <c r="J12" s="13" t="s">
        <v>83</v>
      </c>
      <c r="K12" s="14">
        <v>16</v>
      </c>
      <c r="L12" s="80" t="s">
        <v>88</v>
      </c>
      <c r="M12" s="82" t="s">
        <v>69</v>
      </c>
      <c r="N12" s="78"/>
    </row>
    <row r="13" spans="1:14" s="4" customFormat="1" ht="21" customHeight="1">
      <c r="A13" s="8">
        <v>7</v>
      </c>
      <c r="B13" s="29" t="s">
        <v>78</v>
      </c>
      <c r="C13" s="13" t="s">
        <v>7</v>
      </c>
      <c r="D13" s="14">
        <v>1</v>
      </c>
      <c r="E13" s="103" t="s">
        <v>67</v>
      </c>
      <c r="F13" s="126"/>
      <c r="G13" s="38"/>
      <c r="H13" s="7">
        <v>7</v>
      </c>
      <c r="I13" s="20" t="s">
        <v>14</v>
      </c>
      <c r="J13" s="13" t="s">
        <v>87</v>
      </c>
      <c r="K13" s="12">
        <v>1</v>
      </c>
      <c r="L13" s="45" t="s">
        <v>89</v>
      </c>
      <c r="M13" s="79" t="s">
        <v>47</v>
      </c>
      <c r="N13" s="78"/>
    </row>
    <row r="14" spans="1:14" s="4" customFormat="1" ht="21" customHeight="1">
      <c r="A14" s="8">
        <v>8</v>
      </c>
      <c r="B14" s="29" t="s">
        <v>19</v>
      </c>
      <c r="C14" s="13" t="s">
        <v>18</v>
      </c>
      <c r="D14" s="12">
        <v>6</v>
      </c>
      <c r="E14" s="138" t="s">
        <v>41</v>
      </c>
      <c r="F14" s="127" t="s">
        <v>69</v>
      </c>
      <c r="G14" s="38"/>
      <c r="H14" s="7">
        <v>8</v>
      </c>
      <c r="I14" s="10" t="s">
        <v>13</v>
      </c>
      <c r="J14" s="77" t="s">
        <v>11</v>
      </c>
      <c r="K14" s="12">
        <v>2</v>
      </c>
      <c r="L14" s="192" t="s">
        <v>84</v>
      </c>
      <c r="M14" s="82" t="s">
        <v>69</v>
      </c>
      <c r="N14" s="78"/>
    </row>
    <row r="15" spans="1:14" s="4" customFormat="1" ht="21" customHeight="1">
      <c r="A15" s="8">
        <v>9</v>
      </c>
      <c r="B15" s="20" t="s">
        <v>26</v>
      </c>
      <c r="C15" s="13" t="s">
        <v>18</v>
      </c>
      <c r="D15" s="12">
        <v>3</v>
      </c>
      <c r="E15" s="130"/>
      <c r="F15" s="137"/>
      <c r="G15" s="38"/>
      <c r="H15" s="7">
        <v>9</v>
      </c>
      <c r="I15" s="10" t="s">
        <v>24</v>
      </c>
      <c r="J15" s="77" t="s">
        <v>10</v>
      </c>
      <c r="K15" s="12">
        <v>4</v>
      </c>
      <c r="L15" s="193"/>
      <c r="M15" s="81" t="s">
        <v>79</v>
      </c>
      <c r="N15" s="78"/>
    </row>
    <row r="16" spans="1:14" s="4" customFormat="1" ht="21" customHeight="1">
      <c r="A16" s="8">
        <v>10</v>
      </c>
      <c r="B16" s="20" t="s">
        <v>13</v>
      </c>
      <c r="C16" s="5" t="s">
        <v>10</v>
      </c>
      <c r="D16" s="19">
        <v>4</v>
      </c>
      <c r="E16" s="103" t="s">
        <v>68</v>
      </c>
      <c r="F16" s="127" t="s">
        <v>48</v>
      </c>
      <c r="G16" s="38"/>
      <c r="H16" s="7">
        <v>10</v>
      </c>
      <c r="I16" s="20" t="s">
        <v>27</v>
      </c>
      <c r="J16" s="77" t="s">
        <v>6</v>
      </c>
      <c r="K16" s="12">
        <v>8</v>
      </c>
      <c r="L16" s="193"/>
      <c r="M16" s="82" t="s">
        <v>69</v>
      </c>
      <c r="N16" s="78"/>
    </row>
    <row r="17" spans="1:14" s="4" customFormat="1" ht="21" customHeight="1">
      <c r="A17" s="8">
        <v>11</v>
      </c>
      <c r="B17" s="20" t="s">
        <v>24</v>
      </c>
      <c r="C17" s="5" t="s">
        <v>6</v>
      </c>
      <c r="D17" s="19">
        <v>6</v>
      </c>
      <c r="E17" s="45" t="s">
        <v>85</v>
      </c>
      <c r="F17" s="133"/>
      <c r="G17" s="38"/>
      <c r="H17" s="7">
        <v>11</v>
      </c>
      <c r="I17" s="10" t="s">
        <v>16</v>
      </c>
      <c r="J17" s="13" t="s">
        <v>6</v>
      </c>
      <c r="K17" s="14">
        <v>8</v>
      </c>
      <c r="L17" s="194"/>
      <c r="M17" s="82" t="s">
        <v>73</v>
      </c>
      <c r="N17" s="78"/>
    </row>
    <row r="18" spans="1:14" s="4" customFormat="1" ht="21" customHeight="1">
      <c r="A18" s="8">
        <v>12</v>
      </c>
      <c r="B18" s="10" t="s">
        <v>16</v>
      </c>
      <c r="C18" s="13" t="s">
        <v>18</v>
      </c>
      <c r="D18" s="12">
        <v>1</v>
      </c>
      <c r="E18" s="138" t="s">
        <v>67</v>
      </c>
      <c r="F18" s="127" t="s">
        <v>70</v>
      </c>
      <c r="G18" s="38"/>
      <c r="H18" s="200"/>
      <c r="I18" s="201"/>
      <c r="J18" s="199"/>
      <c r="K18" s="198"/>
      <c r="L18" s="198"/>
      <c r="M18" s="202"/>
      <c r="N18" s="78"/>
    </row>
    <row r="19" spans="1:14" s="4" customFormat="1" ht="21" customHeight="1" thickBot="1">
      <c r="A19" s="8">
        <v>13</v>
      </c>
      <c r="B19" s="57" t="s">
        <v>27</v>
      </c>
      <c r="C19" s="58" t="s">
        <v>18</v>
      </c>
      <c r="D19" s="47">
        <v>1</v>
      </c>
      <c r="E19" s="121"/>
      <c r="F19" s="133"/>
      <c r="G19" s="38"/>
      <c r="H19" s="195"/>
      <c r="I19" s="196"/>
      <c r="J19" s="197"/>
      <c r="K19" s="55"/>
      <c r="L19" s="55"/>
      <c r="M19" s="203"/>
      <c r="N19" s="78"/>
    </row>
    <row r="20" spans="1:14" s="1" customFormat="1" ht="7" customHeight="1" thickBot="1">
      <c r="A20" s="73"/>
      <c r="B20" s="74"/>
      <c r="C20" s="50"/>
      <c r="D20" s="37"/>
      <c r="E20" s="104"/>
      <c r="F20" s="84"/>
      <c r="G20" s="60"/>
      <c r="H20" s="72"/>
      <c r="I20" s="75"/>
      <c r="J20" s="76"/>
      <c r="K20" s="33"/>
      <c r="L20" s="31"/>
      <c r="M20" s="33"/>
      <c r="N20" s="65"/>
    </row>
    <row r="21" spans="1:14" s="1" customFormat="1" ht="30" customHeight="1" thickBot="1">
      <c r="A21" s="159" t="s">
        <v>22</v>
      </c>
      <c r="B21" s="143"/>
      <c r="C21" s="143"/>
      <c r="D21" s="205">
        <f>SUM(D7:D20)</f>
        <v>68</v>
      </c>
      <c r="E21" s="104"/>
      <c r="F21" s="84"/>
      <c r="G21" s="36"/>
      <c r="H21" s="142" t="s">
        <v>5</v>
      </c>
      <c r="I21" s="142"/>
      <c r="J21" s="143"/>
      <c r="K21" s="205">
        <f>SUM(K7:K20)</f>
        <v>67</v>
      </c>
      <c r="L21" s="33"/>
      <c r="M21" s="33"/>
      <c r="N21" s="65"/>
    </row>
    <row r="22" spans="1:14" s="1" customFormat="1" ht="124" customHeight="1" thickBot="1">
      <c r="A22" s="206" t="s">
        <v>90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8"/>
      <c r="N22" s="65"/>
    </row>
    <row r="23" spans="1:14" s="2" customFormat="1" ht="20.25" customHeight="1">
      <c r="A23" s="160" t="s">
        <v>38</v>
      </c>
      <c r="B23" s="161"/>
      <c r="C23" s="161"/>
      <c r="D23" s="161"/>
      <c r="E23" s="161"/>
      <c r="F23" s="162"/>
      <c r="G23" s="39"/>
      <c r="H23" s="163" t="s">
        <v>39</v>
      </c>
      <c r="I23" s="161"/>
      <c r="J23" s="161"/>
      <c r="K23" s="161"/>
      <c r="L23" s="161"/>
      <c r="M23" s="164"/>
      <c r="N23" s="42"/>
    </row>
    <row r="24" spans="1:14" s="1" customFormat="1" ht="22.5" customHeight="1" thickBot="1">
      <c r="A24" s="148" t="s">
        <v>91</v>
      </c>
      <c r="B24" s="149"/>
      <c r="C24" s="149"/>
      <c r="D24" s="149"/>
      <c r="E24" s="149"/>
      <c r="F24" s="150"/>
      <c r="G24" s="61"/>
      <c r="H24" s="188" t="s">
        <v>80</v>
      </c>
      <c r="I24" s="189"/>
      <c r="J24" s="189"/>
      <c r="K24" s="189"/>
      <c r="L24" s="189"/>
      <c r="M24" s="191"/>
      <c r="N24" s="65"/>
    </row>
    <row r="25" spans="1:14" s="3" customFormat="1" ht="18" customHeight="1" thickBot="1">
      <c r="A25" s="151" t="s">
        <v>0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3"/>
      <c r="N25" s="41"/>
    </row>
    <row r="26" spans="1:14" s="4" customFormat="1" ht="21" customHeight="1">
      <c r="A26" s="107" t="s">
        <v>1</v>
      </c>
      <c r="B26" s="108" t="s">
        <v>2</v>
      </c>
      <c r="C26" s="109" t="s">
        <v>3</v>
      </c>
      <c r="D26" s="109" t="s">
        <v>4</v>
      </c>
      <c r="E26" s="105" t="s">
        <v>9</v>
      </c>
      <c r="F26" s="89" t="s">
        <v>21</v>
      </c>
      <c r="G26" s="40"/>
      <c r="H26" s="110" t="s">
        <v>1</v>
      </c>
      <c r="I26" s="109" t="s">
        <v>2</v>
      </c>
      <c r="J26" s="109" t="s">
        <v>3</v>
      </c>
      <c r="K26" s="111" t="s">
        <v>4</v>
      </c>
      <c r="L26" s="112" t="s">
        <v>9</v>
      </c>
      <c r="M26" s="113" t="s">
        <v>21</v>
      </c>
    </row>
    <row r="27" spans="1:14" s="4" customFormat="1" ht="21" customHeight="1">
      <c r="A27" s="8">
        <v>1</v>
      </c>
      <c r="B27" s="11" t="s">
        <v>12</v>
      </c>
      <c r="C27" s="13" t="s">
        <v>7</v>
      </c>
      <c r="D27" s="12">
        <v>1</v>
      </c>
      <c r="E27" s="122" t="s">
        <v>42</v>
      </c>
      <c r="F27" s="124" t="s">
        <v>51</v>
      </c>
      <c r="G27" s="40"/>
      <c r="H27" s="7">
        <v>1</v>
      </c>
      <c r="I27" s="20" t="s">
        <v>19</v>
      </c>
      <c r="J27" s="13" t="s">
        <v>31</v>
      </c>
      <c r="K27" s="14">
        <v>2</v>
      </c>
      <c r="L27" s="124" t="s">
        <v>57</v>
      </c>
      <c r="M27" s="124" t="s">
        <v>43</v>
      </c>
    </row>
    <row r="28" spans="1:14" s="4" customFormat="1" ht="21" customHeight="1" thickBot="1">
      <c r="A28" s="8">
        <v>2</v>
      </c>
      <c r="B28" s="11" t="s">
        <v>19</v>
      </c>
      <c r="C28" s="13" t="s">
        <v>15</v>
      </c>
      <c r="D28" s="12">
        <v>8</v>
      </c>
      <c r="E28" s="130"/>
      <c r="F28" s="131"/>
      <c r="G28" s="40"/>
      <c r="H28" s="7">
        <v>2</v>
      </c>
      <c r="I28" s="11" t="s">
        <v>28</v>
      </c>
      <c r="J28" s="13" t="s">
        <v>11</v>
      </c>
      <c r="K28" s="9">
        <v>2</v>
      </c>
      <c r="L28" s="125"/>
      <c r="M28" s="131"/>
    </row>
    <row r="29" spans="1:14" s="4" customFormat="1" ht="21" customHeight="1" thickBot="1">
      <c r="A29" s="8">
        <v>3</v>
      </c>
      <c r="B29" s="11" t="s">
        <v>26</v>
      </c>
      <c r="C29" s="43" t="s">
        <v>15</v>
      </c>
      <c r="D29" s="14">
        <v>8</v>
      </c>
      <c r="E29" s="121"/>
      <c r="F29" s="90" t="s">
        <v>45</v>
      </c>
      <c r="G29" s="40"/>
      <c r="H29" s="7">
        <v>3</v>
      </c>
      <c r="I29" s="11" t="s">
        <v>32</v>
      </c>
      <c r="J29" s="13" t="s">
        <v>7</v>
      </c>
      <c r="K29" s="9">
        <v>1</v>
      </c>
      <c r="L29" s="126"/>
      <c r="M29" s="132" t="s">
        <v>72</v>
      </c>
    </row>
    <row r="30" spans="1:14" s="4" customFormat="1" ht="21" customHeight="1" thickBot="1">
      <c r="A30" s="8">
        <v>4</v>
      </c>
      <c r="B30" s="20" t="s">
        <v>17</v>
      </c>
      <c r="C30" s="13" t="s">
        <v>11</v>
      </c>
      <c r="D30" s="12">
        <v>2</v>
      </c>
      <c r="E30" s="45" t="s">
        <v>55</v>
      </c>
      <c r="F30" s="132" t="s">
        <v>74</v>
      </c>
      <c r="G30" s="40"/>
      <c r="H30" s="7">
        <v>4</v>
      </c>
      <c r="I30" s="20" t="s">
        <v>16</v>
      </c>
      <c r="J30" s="13" t="s">
        <v>31</v>
      </c>
      <c r="K30" s="14">
        <v>2</v>
      </c>
      <c r="L30" s="127" t="s">
        <v>59</v>
      </c>
      <c r="M30" s="133"/>
    </row>
    <row r="31" spans="1:14" s="4" customFormat="1" ht="21" customHeight="1">
      <c r="A31" s="8">
        <v>5</v>
      </c>
      <c r="B31" s="11" t="s">
        <v>19</v>
      </c>
      <c r="C31" s="13" t="s">
        <v>10</v>
      </c>
      <c r="D31" s="12">
        <v>4</v>
      </c>
      <c r="E31" s="122" t="s">
        <v>42</v>
      </c>
      <c r="F31" s="133"/>
      <c r="G31" s="40"/>
      <c r="H31" s="7">
        <v>5</v>
      </c>
      <c r="I31" s="20" t="s">
        <v>30</v>
      </c>
      <c r="J31" s="13" t="s">
        <v>11</v>
      </c>
      <c r="K31" s="9">
        <v>2</v>
      </c>
      <c r="L31" s="128"/>
      <c r="M31" s="132" t="s">
        <v>81</v>
      </c>
    </row>
    <row r="32" spans="1:14" s="4" customFormat="1" ht="21" customHeight="1" thickBot="1">
      <c r="A32" s="8">
        <v>6</v>
      </c>
      <c r="B32" s="11" t="s">
        <v>26</v>
      </c>
      <c r="C32" s="43" t="s">
        <v>10</v>
      </c>
      <c r="D32" s="14">
        <v>4</v>
      </c>
      <c r="E32" s="121"/>
      <c r="F32" s="90" t="s">
        <v>45</v>
      </c>
      <c r="G32" s="94"/>
      <c r="H32" s="59">
        <v>6</v>
      </c>
      <c r="I32" s="57" t="s">
        <v>29</v>
      </c>
      <c r="J32" s="95" t="s">
        <v>7</v>
      </c>
      <c r="K32" s="96">
        <v>1</v>
      </c>
      <c r="L32" s="129"/>
      <c r="M32" s="133"/>
      <c r="N32" s="32"/>
    </row>
    <row r="33" spans="1:14" s="4" customFormat="1" ht="21" customHeight="1">
      <c r="A33" s="8">
        <v>7</v>
      </c>
      <c r="B33" s="20" t="s">
        <v>13</v>
      </c>
      <c r="C33" s="13" t="s">
        <v>7</v>
      </c>
      <c r="D33" s="14">
        <v>1</v>
      </c>
      <c r="E33" s="46" t="s">
        <v>77</v>
      </c>
      <c r="F33" s="91" t="s">
        <v>75</v>
      </c>
      <c r="G33" s="40"/>
      <c r="H33" s="48"/>
      <c r="I33" s="54"/>
      <c r="J33" s="50"/>
      <c r="K33" s="51"/>
      <c r="L33" s="52"/>
      <c r="M33" s="53"/>
      <c r="N33" s="32"/>
    </row>
    <row r="34" spans="1:14" s="4" customFormat="1" ht="21" customHeight="1">
      <c r="A34" s="8">
        <v>8</v>
      </c>
      <c r="B34" s="20" t="s">
        <v>24</v>
      </c>
      <c r="C34" s="13" t="s">
        <v>11</v>
      </c>
      <c r="D34" s="14">
        <v>2</v>
      </c>
      <c r="E34" s="45" t="s">
        <v>56</v>
      </c>
      <c r="F34" s="146" t="s">
        <v>45</v>
      </c>
      <c r="G34" s="38"/>
      <c r="H34" s="97"/>
      <c r="I34" s="54"/>
      <c r="J34" s="50"/>
      <c r="K34" s="51"/>
      <c r="L34" s="144"/>
      <c r="M34" s="53"/>
    </row>
    <row r="35" spans="1:14" s="4" customFormat="1" ht="21" customHeight="1">
      <c r="A35" s="8">
        <v>9</v>
      </c>
      <c r="B35" s="20" t="s">
        <v>16</v>
      </c>
      <c r="C35" s="15" t="s">
        <v>10</v>
      </c>
      <c r="D35" s="9">
        <v>4</v>
      </c>
      <c r="E35" s="122" t="s">
        <v>76</v>
      </c>
      <c r="F35" s="137"/>
      <c r="G35" s="38"/>
      <c r="H35" s="48"/>
      <c r="I35" s="49"/>
      <c r="J35" s="50"/>
      <c r="K35" s="51"/>
      <c r="L35" s="145"/>
      <c r="M35" s="53"/>
    </row>
    <row r="36" spans="1:14" s="4" customFormat="1" ht="21" customHeight="1" thickBot="1">
      <c r="A36" s="8">
        <v>10</v>
      </c>
      <c r="B36" s="57" t="s">
        <v>27</v>
      </c>
      <c r="C36" s="70" t="s">
        <v>10</v>
      </c>
      <c r="D36" s="71">
        <v>4</v>
      </c>
      <c r="E36" s="123"/>
      <c r="F36" s="147"/>
      <c r="G36" s="38"/>
      <c r="H36" s="48"/>
      <c r="I36" s="54"/>
      <c r="J36" s="50"/>
      <c r="K36" s="55"/>
      <c r="L36" s="99"/>
      <c r="M36" s="53"/>
    </row>
    <row r="37" spans="1:14" s="1" customFormat="1" ht="7.5" customHeight="1" thickBot="1">
      <c r="A37" s="98"/>
      <c r="B37" s="17"/>
      <c r="C37" s="17"/>
      <c r="D37" s="17"/>
      <c r="E37" s="100"/>
      <c r="F37" s="92"/>
      <c r="G37" s="64"/>
      <c r="H37" s="56"/>
      <c r="I37" s="37"/>
      <c r="J37" s="37"/>
      <c r="K37" s="21"/>
      <c r="L37" s="25"/>
      <c r="M37" s="84"/>
    </row>
    <row r="38" spans="1:14" s="1" customFormat="1" ht="18.649999999999999" customHeight="1" thickBot="1">
      <c r="A38" s="141" t="s">
        <v>5</v>
      </c>
      <c r="B38" s="176"/>
      <c r="C38" s="176"/>
      <c r="D38" s="204">
        <f>SUM(D27:D37)</f>
        <v>38</v>
      </c>
      <c r="E38" s="101"/>
      <c r="F38" s="92"/>
      <c r="G38" s="28"/>
      <c r="H38" s="142" t="s">
        <v>5</v>
      </c>
      <c r="I38" s="176"/>
      <c r="J38" s="176"/>
      <c r="K38" s="204">
        <f>SUM(K27:K37)</f>
        <v>10</v>
      </c>
      <c r="L38" s="26"/>
      <c r="M38" s="84"/>
    </row>
    <row r="39" spans="1:14" s="2" customFormat="1" ht="20.25" customHeight="1">
      <c r="A39" s="173" t="s">
        <v>40</v>
      </c>
      <c r="B39" s="174"/>
      <c r="C39" s="174"/>
      <c r="D39" s="174"/>
      <c r="E39" s="174"/>
      <c r="F39" s="175"/>
      <c r="G39" s="42"/>
      <c r="H39" s="44"/>
      <c r="J39" s="44"/>
      <c r="K39" s="44"/>
      <c r="M39" s="85"/>
    </row>
    <row r="40" spans="1:14" s="1" customFormat="1" ht="22.5" customHeight="1" thickBot="1">
      <c r="A40" s="148" t="s">
        <v>61</v>
      </c>
      <c r="B40" s="149"/>
      <c r="C40" s="149"/>
      <c r="D40" s="149"/>
      <c r="E40" s="149"/>
      <c r="F40" s="150"/>
      <c r="G40" s="65"/>
      <c r="M40" s="83"/>
    </row>
    <row r="41" spans="1:14" s="4" customFormat="1" ht="21" customHeight="1" thickBot="1">
      <c r="A41" s="68" t="s">
        <v>1</v>
      </c>
      <c r="B41" s="69" t="s">
        <v>2</v>
      </c>
      <c r="C41" s="68" t="s">
        <v>3</v>
      </c>
      <c r="D41" s="68" t="s">
        <v>4</v>
      </c>
      <c r="E41" s="106" t="s">
        <v>9</v>
      </c>
      <c r="F41" s="93" t="s">
        <v>21</v>
      </c>
      <c r="M41" s="86"/>
    </row>
    <row r="42" spans="1:14" s="4" customFormat="1" ht="21" customHeight="1">
      <c r="A42" s="66">
        <v>1</v>
      </c>
      <c r="B42" s="67" t="s">
        <v>19</v>
      </c>
      <c r="C42" s="66" t="s">
        <v>7</v>
      </c>
      <c r="D42" s="66">
        <v>1</v>
      </c>
      <c r="E42" s="120" t="s">
        <v>58</v>
      </c>
      <c r="F42" s="134" t="s">
        <v>52</v>
      </c>
      <c r="M42" s="86"/>
    </row>
    <row r="43" spans="1:14" s="4" customFormat="1" ht="21" customHeight="1">
      <c r="A43" s="23">
        <v>2</v>
      </c>
      <c r="B43" s="22" t="s">
        <v>26</v>
      </c>
      <c r="C43" s="23" t="s">
        <v>34</v>
      </c>
      <c r="D43" s="23">
        <v>1</v>
      </c>
      <c r="E43" s="121"/>
      <c r="F43" s="133"/>
      <c r="M43" s="86"/>
    </row>
    <row r="44" spans="1:14" s="4" customFormat="1" ht="21" customHeight="1">
      <c r="A44" s="23">
        <v>3</v>
      </c>
      <c r="B44" s="22" t="s">
        <v>16</v>
      </c>
      <c r="C44" s="23" t="s">
        <v>35</v>
      </c>
      <c r="D44" s="23">
        <v>1</v>
      </c>
      <c r="E44" s="122" t="s">
        <v>60</v>
      </c>
      <c r="F44" s="127" t="s">
        <v>53</v>
      </c>
      <c r="M44" s="86"/>
    </row>
    <row r="45" spans="1:14" s="4" customFormat="1" ht="21" customHeight="1" thickBot="1">
      <c r="A45" s="23">
        <v>4</v>
      </c>
      <c r="B45" s="22" t="s">
        <v>33</v>
      </c>
      <c r="C45" s="23" t="s">
        <v>7</v>
      </c>
      <c r="D45" s="23">
        <v>1</v>
      </c>
      <c r="E45" s="123"/>
      <c r="F45" s="158"/>
      <c r="M45" s="86"/>
    </row>
    <row r="46" spans="1:14" s="1" customFormat="1" ht="18.5" customHeight="1" thickBot="1">
      <c r="A46" s="141" t="s">
        <v>54</v>
      </c>
      <c r="B46" s="142"/>
      <c r="C46" s="143"/>
      <c r="D46" s="30">
        <v>4</v>
      </c>
      <c r="E46" s="104"/>
      <c r="F46" s="84"/>
      <c r="M46" s="83"/>
    </row>
  </sheetData>
  <mergeCells count="51">
    <mergeCell ref="A2:M2"/>
    <mergeCell ref="A1:M1"/>
    <mergeCell ref="A39:F39"/>
    <mergeCell ref="A38:C38"/>
    <mergeCell ref="H38:J38"/>
    <mergeCell ref="F16:F17"/>
    <mergeCell ref="F18:F19"/>
    <mergeCell ref="M7:M9"/>
    <mergeCell ref="E14:E15"/>
    <mergeCell ref="A5:M5"/>
    <mergeCell ref="A4:F4"/>
    <mergeCell ref="A3:F3"/>
    <mergeCell ref="H4:M4"/>
    <mergeCell ref="A24:F24"/>
    <mergeCell ref="H24:M24"/>
    <mergeCell ref="H21:J21"/>
    <mergeCell ref="E18:E19"/>
    <mergeCell ref="L7:L8"/>
    <mergeCell ref="A46:C46"/>
    <mergeCell ref="L34:L35"/>
    <mergeCell ref="F34:F36"/>
    <mergeCell ref="A40:F40"/>
    <mergeCell ref="A25:M25"/>
    <mergeCell ref="C7:C9"/>
    <mergeCell ref="C10:C12"/>
    <mergeCell ref="E7:E8"/>
    <mergeCell ref="E10:E11"/>
    <mergeCell ref="F44:F45"/>
    <mergeCell ref="A21:C21"/>
    <mergeCell ref="A23:F23"/>
    <mergeCell ref="H23:M23"/>
    <mergeCell ref="L9:L11"/>
    <mergeCell ref="M27:M28"/>
    <mergeCell ref="M29:M30"/>
    <mergeCell ref="M31:M32"/>
    <mergeCell ref="H3:M3"/>
    <mergeCell ref="F14:F15"/>
    <mergeCell ref="F7:F8"/>
    <mergeCell ref="F12:F13"/>
    <mergeCell ref="L14:L17"/>
    <mergeCell ref="A22:M22"/>
    <mergeCell ref="E42:E43"/>
    <mergeCell ref="E44:E45"/>
    <mergeCell ref="L27:L29"/>
    <mergeCell ref="L30:L32"/>
    <mergeCell ref="E31:E32"/>
    <mergeCell ref="E27:E29"/>
    <mergeCell ref="F27:F28"/>
    <mergeCell ref="F30:F31"/>
    <mergeCell ref="E35:E36"/>
    <mergeCell ref="F42:F4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10面硬地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LIU</cp:lastModifiedBy>
  <cp:lastPrinted>2020-07-23T11:54:37Z</cp:lastPrinted>
  <dcterms:created xsi:type="dcterms:W3CDTF">2012-04-12T03:10:26Z</dcterms:created>
  <dcterms:modified xsi:type="dcterms:W3CDTF">2021-09-02T08:29:25Z</dcterms:modified>
</cp:coreProperties>
</file>