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8年度\壯年積分\"/>
    </mc:Choice>
  </mc:AlternateContent>
  <bookViews>
    <workbookView xWindow="0" yWindow="0" windowWidth="28800" windowHeight="12390" tabRatio="719" activeTab="4"/>
  </bookViews>
  <sheets>
    <sheet name="35男單" sheetId="11" r:id="rId1"/>
    <sheet name="35男雙" sheetId="1" r:id="rId2"/>
    <sheet name="40男單" sheetId="2" r:id="rId3"/>
    <sheet name="40男雙" sheetId="3" r:id="rId4"/>
    <sheet name="45男單" sheetId="5" r:id="rId5"/>
    <sheet name="45男雙" sheetId="6" r:id="rId6"/>
    <sheet name="50男單" sheetId="9" r:id="rId7"/>
    <sheet name="50男雙" sheetId="10" r:id="rId8"/>
    <sheet name="35女單" sheetId="27" r:id="rId9"/>
    <sheet name="40女單 " sheetId="34" r:id="rId10"/>
    <sheet name="35暨40女雙" sheetId="28" r:id="rId11"/>
    <sheet name="45女單" sheetId="31" r:id="rId12"/>
    <sheet name="45女雙" sheetId="32" r:id="rId13"/>
    <sheet name="50女單" sheetId="33" r:id="rId14"/>
    <sheet name="50女雙" sheetId="26" r:id="rId15"/>
    <sheet name="工作表1" sheetId="35" r:id="rId16"/>
  </sheets>
  <calcPr calcId="152511" concurrentCalc="0"/>
</workbook>
</file>

<file path=xl/calcChain.xml><?xml version="1.0" encoding="utf-8"?>
<calcChain xmlns="http://schemas.openxmlformats.org/spreadsheetml/2006/main">
  <c r="C5" i="27" l="1"/>
  <c r="C7" i="27"/>
  <c r="C8" i="27"/>
  <c r="C6" i="27"/>
  <c r="C9" i="27"/>
  <c r="C10" i="27"/>
  <c r="C9" i="34"/>
  <c r="C10" i="34"/>
  <c r="C38" i="6"/>
  <c r="C39" i="6"/>
  <c r="C40" i="6"/>
  <c r="C41" i="6"/>
  <c r="C37" i="6"/>
  <c r="C36" i="6"/>
  <c r="C31" i="6"/>
  <c r="C30" i="6"/>
  <c r="C13" i="10"/>
  <c r="C14" i="10"/>
  <c r="C18" i="10"/>
  <c r="C27" i="10"/>
  <c r="C28" i="10"/>
  <c r="C29" i="10"/>
  <c r="C19" i="10"/>
  <c r="C20" i="10"/>
  <c r="C30" i="10"/>
  <c r="C31" i="10"/>
  <c r="C34" i="10"/>
  <c r="C35" i="10"/>
  <c r="C36" i="10"/>
  <c r="C37" i="10"/>
  <c r="C38" i="10"/>
  <c r="C12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" i="32"/>
  <c r="C23" i="1"/>
  <c r="C24" i="1"/>
  <c r="C25" i="1"/>
  <c r="C7" i="26"/>
  <c r="C11" i="26"/>
  <c r="C12" i="26"/>
  <c r="C13" i="26"/>
  <c r="C14" i="26"/>
  <c r="C15" i="26"/>
  <c r="C8" i="26"/>
  <c r="C5" i="26"/>
  <c r="C6" i="26"/>
  <c r="C9" i="26"/>
  <c r="C10" i="26"/>
  <c r="C4" i="26"/>
  <c r="C11" i="32"/>
  <c r="C4" i="32"/>
  <c r="C6" i="32"/>
  <c r="C12" i="32"/>
  <c r="C13" i="32"/>
  <c r="C8" i="32"/>
  <c r="C14" i="32"/>
  <c r="C5" i="28"/>
  <c r="C6" i="28"/>
  <c r="C7" i="28"/>
  <c r="C10" i="28"/>
  <c r="C11" i="28"/>
  <c r="C8" i="28"/>
  <c r="C9" i="28"/>
  <c r="C12" i="28"/>
  <c r="C13" i="28"/>
  <c r="C14" i="28"/>
  <c r="C15" i="28"/>
  <c r="C16" i="28"/>
  <c r="C17" i="28"/>
  <c r="C18" i="28"/>
  <c r="C19" i="28"/>
  <c r="C20" i="28"/>
  <c r="C21" i="28"/>
  <c r="C10" i="32"/>
  <c r="C7" i="32"/>
  <c r="C4" i="28"/>
  <c r="C4" i="33"/>
  <c r="C7" i="33"/>
  <c r="C10" i="33"/>
  <c r="C11" i="33"/>
  <c r="C12" i="33"/>
  <c r="C5" i="33"/>
  <c r="C9" i="33"/>
  <c r="C6" i="33"/>
  <c r="C8" i="33"/>
  <c r="C11" i="31"/>
  <c r="C12" i="31"/>
  <c r="C4" i="31"/>
  <c r="C8" i="31"/>
  <c r="C9" i="31"/>
  <c r="C10" i="31"/>
  <c r="C6" i="31"/>
  <c r="C7" i="31"/>
  <c r="C5" i="31"/>
  <c r="C4" i="27"/>
  <c r="C4" i="34"/>
  <c r="C5" i="34"/>
  <c r="C6" i="34"/>
  <c r="C7" i="34"/>
  <c r="C8" i="34"/>
  <c r="C41" i="9"/>
  <c r="C40" i="9"/>
  <c r="C25" i="5"/>
  <c r="C31" i="5"/>
  <c r="C32" i="5"/>
  <c r="C33" i="5"/>
  <c r="C22" i="10"/>
  <c r="C4" i="10"/>
  <c r="C5" i="10"/>
  <c r="C6" i="10"/>
  <c r="C7" i="10"/>
  <c r="C23" i="10"/>
  <c r="C15" i="10"/>
  <c r="C24" i="10"/>
  <c r="C16" i="10"/>
  <c r="C10" i="10"/>
  <c r="C11" i="10"/>
  <c r="C8" i="10"/>
  <c r="C17" i="10"/>
  <c r="C9" i="10"/>
  <c r="C25" i="10"/>
  <c r="C32" i="10"/>
  <c r="C33" i="10"/>
  <c r="C26" i="10"/>
  <c r="C21" i="10"/>
  <c r="C11" i="6"/>
  <c r="C16" i="6"/>
  <c r="C17" i="6"/>
  <c r="C12" i="6"/>
  <c r="C13" i="6"/>
  <c r="C14" i="6"/>
  <c r="C15" i="6"/>
  <c r="C20" i="6"/>
  <c r="C21" i="6"/>
  <c r="C22" i="6"/>
  <c r="C23" i="6"/>
  <c r="C24" i="6"/>
  <c r="C25" i="6"/>
  <c r="C26" i="6"/>
  <c r="C27" i="6"/>
  <c r="C32" i="6"/>
  <c r="C33" i="6"/>
  <c r="C8" i="6"/>
  <c r="C9" i="6"/>
  <c r="C18" i="6"/>
  <c r="C19" i="6"/>
  <c r="C34" i="6"/>
  <c r="C35" i="6"/>
  <c r="C28" i="6"/>
  <c r="C29" i="6"/>
  <c r="C7" i="6"/>
  <c r="C4" i="6"/>
  <c r="C5" i="6"/>
  <c r="C10" i="6"/>
  <c r="C6" i="6"/>
  <c r="C15" i="3"/>
  <c r="C16" i="3"/>
  <c r="C17" i="3"/>
  <c r="C7" i="3"/>
  <c r="C10" i="3"/>
  <c r="C6" i="3"/>
  <c r="C13" i="3"/>
  <c r="C14" i="3"/>
  <c r="C4" i="3"/>
  <c r="C8" i="3"/>
  <c r="C9" i="3"/>
  <c r="C11" i="3"/>
  <c r="C12" i="3"/>
  <c r="C5" i="3"/>
  <c r="C5" i="1"/>
  <c r="C6" i="1"/>
  <c r="C7" i="1"/>
  <c r="C8" i="1"/>
  <c r="C14" i="1"/>
  <c r="C9" i="1"/>
  <c r="C10" i="1"/>
  <c r="C11" i="1"/>
  <c r="C12" i="1"/>
  <c r="C13" i="1"/>
  <c r="C15" i="1"/>
  <c r="C16" i="1"/>
  <c r="C17" i="1"/>
  <c r="C18" i="1"/>
  <c r="C19" i="1"/>
  <c r="C20" i="1"/>
  <c r="C21" i="1"/>
  <c r="C22" i="1"/>
  <c r="C4" i="1"/>
  <c r="C12" i="9"/>
  <c r="C5" i="9"/>
  <c r="C8" i="9"/>
  <c r="C7" i="9"/>
  <c r="C11" i="9"/>
  <c r="C4" i="9"/>
  <c r="C6" i="9"/>
  <c r="C10" i="9"/>
  <c r="C31" i="9"/>
  <c r="C16" i="9"/>
  <c r="C17" i="9"/>
  <c r="C20" i="9"/>
  <c r="C21" i="9"/>
  <c r="C22" i="9"/>
  <c r="C23" i="9"/>
  <c r="C24" i="9"/>
  <c r="C15" i="9"/>
  <c r="C19" i="9"/>
  <c r="C28" i="9"/>
  <c r="C29" i="9"/>
  <c r="C30" i="9"/>
  <c r="C9" i="9"/>
  <c r="C13" i="9"/>
  <c r="C14" i="9"/>
  <c r="C25" i="9"/>
  <c r="C26" i="9"/>
  <c r="C27" i="9"/>
  <c r="C32" i="9"/>
  <c r="C33" i="9"/>
  <c r="C34" i="9"/>
  <c r="C35" i="9"/>
  <c r="C36" i="9"/>
  <c r="C37" i="9"/>
  <c r="C38" i="9"/>
  <c r="C39" i="9"/>
  <c r="C18" i="9"/>
  <c r="C5" i="5"/>
  <c r="C6" i="5"/>
  <c r="C7" i="5"/>
  <c r="C9" i="5"/>
  <c r="C8" i="5"/>
  <c r="C10" i="5"/>
  <c r="C12" i="5"/>
  <c r="C16" i="5"/>
  <c r="C17" i="5"/>
  <c r="C18" i="5"/>
  <c r="C19" i="5"/>
  <c r="C20" i="5"/>
  <c r="C13" i="5"/>
  <c r="C21" i="5"/>
  <c r="C11" i="5"/>
  <c r="C22" i="5"/>
  <c r="C26" i="5"/>
  <c r="C27" i="5"/>
  <c r="C28" i="5"/>
  <c r="C29" i="5"/>
  <c r="C30" i="5"/>
  <c r="C14" i="5"/>
  <c r="C15" i="5"/>
  <c r="C23" i="5"/>
  <c r="C24" i="5"/>
  <c r="C4" i="5"/>
  <c r="C5" i="2"/>
  <c r="C6" i="2"/>
  <c r="C8" i="2"/>
  <c r="C12" i="2"/>
  <c r="C13" i="2"/>
  <c r="C10" i="2"/>
  <c r="C14" i="2"/>
  <c r="C15" i="2"/>
  <c r="C16" i="2"/>
  <c r="C18" i="2"/>
  <c r="C19" i="2"/>
  <c r="C11" i="2"/>
  <c r="C7" i="2"/>
  <c r="C9" i="2"/>
  <c r="C17" i="2"/>
  <c r="C20" i="2"/>
  <c r="C21" i="2"/>
  <c r="C22" i="2"/>
  <c r="C23" i="2"/>
  <c r="C24" i="2"/>
  <c r="C4" i="2"/>
  <c r="C23" i="11"/>
  <c r="C24" i="11"/>
  <c r="C4" i="11"/>
  <c r="C27" i="11"/>
  <c r="C20" i="11"/>
  <c r="C21" i="11"/>
  <c r="C22" i="11"/>
  <c r="C25" i="11"/>
  <c r="C26" i="11"/>
  <c r="C5" i="11"/>
  <c r="C8" i="11"/>
  <c r="C9" i="11"/>
  <c r="C10" i="11"/>
  <c r="C12" i="11"/>
  <c r="C7" i="11"/>
  <c r="C13" i="11"/>
  <c r="C14" i="11"/>
  <c r="C15" i="11"/>
  <c r="C16" i="11"/>
  <c r="C18" i="11"/>
  <c r="C19" i="11"/>
  <c r="C11" i="11"/>
  <c r="C17" i="11"/>
  <c r="C6" i="11"/>
</calcChain>
</file>

<file path=xl/sharedStrings.xml><?xml version="1.0" encoding="utf-8"?>
<sst xmlns="http://schemas.openxmlformats.org/spreadsheetml/2006/main" count="404" uniqueCount="341">
  <si>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</si>
  <si>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</si>
  <si>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</si>
  <si>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</si>
  <si>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</si>
  <si>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</si>
  <si>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</si>
  <si>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</si>
  <si>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</si>
  <si>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壯年網球男子單打35歲組排名表</t>
    <phoneticPr fontId="2" type="noConversion"/>
  </si>
  <si>
    <t>壯年網球男子雙打35歲組排名表</t>
    <phoneticPr fontId="2" type="noConversion"/>
  </si>
  <si>
    <t>壯年網球男子單打40歲組排名表</t>
    <phoneticPr fontId="2" type="noConversion"/>
  </si>
  <si>
    <t>壯年網球男子單打45歲組排名表</t>
    <phoneticPr fontId="2" type="noConversion"/>
  </si>
  <si>
    <t>壯年網球男子雙打45歲組排名表</t>
    <phoneticPr fontId="2" type="noConversion"/>
  </si>
  <si>
    <t>壯年網球男子單打50歲組排名表</t>
    <phoneticPr fontId="2" type="noConversion"/>
  </si>
  <si>
    <t>葉日煌</t>
    <phoneticPr fontId="2" type="noConversion"/>
  </si>
  <si>
    <t>陳民英</t>
    <phoneticPr fontId="2" type="noConversion"/>
  </si>
  <si>
    <t>壯年網球男子雙打40歲組排名表</t>
    <phoneticPr fontId="2" type="noConversion"/>
  </si>
  <si>
    <t>壯年網球男子雙打50歲組排名表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</si>
  <si>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</si>
  <si>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</si>
  <si>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</si>
  <si>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</si>
  <si>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</si>
  <si>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</si>
  <si>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何寶珠</t>
    <phoneticPr fontId="2" type="noConversion"/>
  </si>
  <si>
    <t>鍾淑倫</t>
    <phoneticPr fontId="2" type="noConversion"/>
  </si>
  <si>
    <t>壯年網球女子雙打45歲組排名表</t>
    <phoneticPr fontId="2" type="noConversion"/>
  </si>
  <si>
    <t>壯年網球女子單打50歲組排名表</t>
    <phoneticPr fontId="2" type="noConversion"/>
  </si>
  <si>
    <t>壯年網球女子雙打50歲組排名表</t>
    <phoneticPr fontId="2" type="noConversion"/>
  </si>
  <si>
    <t>劉子良</t>
    <phoneticPr fontId="2" type="noConversion"/>
  </si>
  <si>
    <t>溫欣筠</t>
    <phoneticPr fontId="2" type="noConversion"/>
  </si>
  <si>
    <t>壯年網球女子雙打35暨40歲組排名表</t>
    <phoneticPr fontId="2" type="noConversion"/>
  </si>
  <si>
    <t>曾尹美</t>
    <phoneticPr fontId="2" type="noConversion"/>
  </si>
  <si>
    <t>黃素芳</t>
    <phoneticPr fontId="2" type="noConversion"/>
  </si>
  <si>
    <t>張佩君</t>
    <phoneticPr fontId="22" type="noConversion"/>
  </si>
  <si>
    <t>陳浩琦</t>
    <phoneticPr fontId="22" type="noConversion"/>
  </si>
  <si>
    <t>李碧玲</t>
    <phoneticPr fontId="2" type="noConversion"/>
  </si>
  <si>
    <t>林云媚</t>
    <phoneticPr fontId="2" type="noConversion"/>
  </si>
  <si>
    <t>余鎮瑋</t>
    <phoneticPr fontId="2" type="noConversion"/>
  </si>
  <si>
    <t>郭權財</t>
    <phoneticPr fontId="2" type="noConversion"/>
  </si>
  <si>
    <t>凌佑銘</t>
    <phoneticPr fontId="2" type="noConversion"/>
  </si>
  <si>
    <t>劉富聰</t>
    <phoneticPr fontId="2" type="noConversion"/>
  </si>
  <si>
    <t>郭哲軒</t>
    <phoneticPr fontId="2" type="noConversion"/>
  </si>
  <si>
    <t>佘志倫</t>
    <phoneticPr fontId="2" type="noConversion"/>
  </si>
  <si>
    <t>楊孟龍</t>
    <phoneticPr fontId="2" type="noConversion"/>
  </si>
  <si>
    <t>林佑城</t>
    <phoneticPr fontId="2" type="noConversion"/>
  </si>
  <si>
    <t>陳耿弦</t>
    <phoneticPr fontId="2" type="noConversion"/>
  </si>
  <si>
    <t>黃紹仁</t>
    <phoneticPr fontId="2" type="noConversion"/>
  </si>
  <si>
    <t>吳子揚</t>
    <phoneticPr fontId="2" type="noConversion"/>
  </si>
  <si>
    <t>劉瑞星</t>
    <phoneticPr fontId="2" type="noConversion"/>
  </si>
  <si>
    <t>楊銘財</t>
    <phoneticPr fontId="2" type="noConversion"/>
  </si>
  <si>
    <t>閔子甦</t>
    <phoneticPr fontId="2" type="noConversion"/>
  </si>
  <si>
    <t>楊燿隆</t>
    <phoneticPr fontId="2" type="noConversion"/>
  </si>
  <si>
    <t>劉坤明</t>
    <phoneticPr fontId="2" type="noConversion"/>
  </si>
  <si>
    <t>劉富聰</t>
    <phoneticPr fontId="2" type="noConversion"/>
  </si>
  <si>
    <t>余鎮瑋</t>
    <phoneticPr fontId="2" type="noConversion"/>
  </si>
  <si>
    <t>徐茂益</t>
    <phoneticPr fontId="2" type="noConversion"/>
  </si>
  <si>
    <t>郭哲軒</t>
    <phoneticPr fontId="2" type="noConversion"/>
  </si>
  <si>
    <t>劉美霞</t>
    <phoneticPr fontId="22" type="noConversion"/>
  </si>
  <si>
    <t>鍾淑倫</t>
    <phoneticPr fontId="2" type="noConversion"/>
  </si>
  <si>
    <t>邵秀玫</t>
    <phoneticPr fontId="2" type="noConversion"/>
  </si>
  <si>
    <t>王秋梨</t>
    <phoneticPr fontId="22" type="noConversion"/>
  </si>
  <si>
    <t>黃薏蓉</t>
    <phoneticPr fontId="22" type="noConversion"/>
  </si>
  <si>
    <t>張杏枝</t>
    <phoneticPr fontId="22" type="noConversion"/>
  </si>
  <si>
    <t>張佩君</t>
    <phoneticPr fontId="2" type="noConversion"/>
  </si>
  <si>
    <t>張杏枝</t>
    <phoneticPr fontId="2" type="noConversion"/>
  </si>
  <si>
    <t>排名</t>
    <phoneticPr fontId="2" type="noConversion"/>
  </si>
  <si>
    <t>積分</t>
    <phoneticPr fontId="2" type="noConversion"/>
  </si>
  <si>
    <t>吳聖欽</t>
    <phoneticPr fontId="2" type="noConversion"/>
  </si>
  <si>
    <t>郭繼華</t>
    <phoneticPr fontId="2" type="noConversion"/>
  </si>
  <si>
    <t>江勁憲</t>
    <phoneticPr fontId="2" type="noConversion"/>
  </si>
  <si>
    <t>朱俊宜</t>
    <phoneticPr fontId="2" type="noConversion"/>
  </si>
  <si>
    <t>陳天佑</t>
    <phoneticPr fontId="2" type="noConversion"/>
  </si>
  <si>
    <t>李沛承</t>
  </si>
  <si>
    <t>張逸宸</t>
    <phoneticPr fontId="2" type="noConversion"/>
  </si>
  <si>
    <t>巫景輝</t>
    <phoneticPr fontId="2" type="noConversion"/>
  </si>
  <si>
    <t>閔子甦</t>
    <phoneticPr fontId="2" type="noConversion"/>
  </si>
  <si>
    <t>陳建欣</t>
    <phoneticPr fontId="2" type="noConversion"/>
  </si>
  <si>
    <t>曾祥賢</t>
    <phoneticPr fontId="2" type="noConversion"/>
  </si>
  <si>
    <t>蔡東沛</t>
    <phoneticPr fontId="2" type="noConversion"/>
  </si>
  <si>
    <t>排名</t>
    <phoneticPr fontId="2" type="noConversion"/>
  </si>
  <si>
    <t>廖俊輝</t>
  </si>
  <si>
    <t>蔡瑞春</t>
  </si>
  <si>
    <t>羅欽</t>
  </si>
  <si>
    <t>張光輝</t>
  </si>
  <si>
    <t>林建成</t>
  </si>
  <si>
    <t>何奇鍊</t>
  </si>
  <si>
    <t>朱銘昱</t>
  </si>
  <si>
    <t>康風都</t>
  </si>
  <si>
    <t>林松雄</t>
  </si>
  <si>
    <t>羅能昌</t>
  </si>
  <si>
    <t>張秀英</t>
  </si>
  <si>
    <t>藍素琴</t>
  </si>
  <si>
    <t>吳惠玲</t>
  </si>
  <si>
    <t>林耿儀</t>
    <phoneticPr fontId="2" type="noConversion"/>
  </si>
  <si>
    <t>林東輝</t>
    <phoneticPr fontId="2" type="noConversion"/>
  </si>
  <si>
    <t>莊哲佳</t>
    <phoneticPr fontId="2" type="noConversion"/>
  </si>
  <si>
    <t>楊坤橙</t>
    <phoneticPr fontId="2" type="noConversion"/>
  </si>
  <si>
    <t>劉逸軒</t>
    <phoneticPr fontId="2" type="noConversion"/>
  </si>
  <si>
    <t>陳銘曲</t>
  </si>
  <si>
    <t>謝憲宜</t>
  </si>
  <si>
    <t>李元宏</t>
  </si>
  <si>
    <t>劉益源</t>
  </si>
  <si>
    <t>廖啓雲</t>
  </si>
  <si>
    <t>蔡志明</t>
  </si>
  <si>
    <t>張建彬</t>
  </si>
  <si>
    <t>何錦潭</t>
  </si>
  <si>
    <t>林耿儀</t>
    <phoneticPr fontId="2" type="noConversion"/>
  </si>
  <si>
    <t>李榮尚</t>
    <phoneticPr fontId="2" type="noConversion"/>
  </si>
  <si>
    <t>林東輝</t>
    <phoneticPr fontId="2" type="noConversion"/>
  </si>
  <si>
    <t>林建輝</t>
    <phoneticPr fontId="2" type="noConversion"/>
  </si>
  <si>
    <t>洪文平</t>
    <phoneticPr fontId="2" type="noConversion"/>
  </si>
  <si>
    <t>潘志宏</t>
    <phoneticPr fontId="2" type="noConversion"/>
  </si>
  <si>
    <t>謝昌曄</t>
  </si>
  <si>
    <t>陳文岳</t>
  </si>
  <si>
    <t>李元宏</t>
    <phoneticPr fontId="2" type="noConversion"/>
  </si>
  <si>
    <t>葉日煌</t>
  </si>
  <si>
    <t>周文生</t>
    <phoneticPr fontId="2" type="noConversion"/>
  </si>
  <si>
    <t>蔡嘉頤</t>
    <phoneticPr fontId="2" type="noConversion"/>
  </si>
  <si>
    <t>萬慶鳳</t>
  </si>
  <si>
    <t>何淑貞</t>
    <phoneticPr fontId="22" type="noConversion"/>
  </si>
  <si>
    <t>黃薏蓉</t>
    <phoneticPr fontId="2" type="noConversion"/>
  </si>
  <si>
    <t>陳鵬文</t>
  </si>
  <si>
    <t>游永健</t>
    <phoneticPr fontId="41" type="noConversion"/>
  </si>
  <si>
    <t xml:space="preserve">鄒育霖 </t>
  </si>
  <si>
    <t xml:space="preserve">宋啟暉 </t>
    <phoneticPr fontId="41" type="noConversion"/>
  </si>
  <si>
    <t xml:space="preserve">花士豪 </t>
    <phoneticPr fontId="41" type="noConversion"/>
  </si>
  <si>
    <t xml:space="preserve">黃仁賢 </t>
  </si>
  <si>
    <t>107年11月
宏凱盃</t>
    <phoneticPr fontId="2" type="noConversion"/>
  </si>
  <si>
    <t>107年11月
宏凱盃</t>
    <phoneticPr fontId="2" type="noConversion"/>
  </si>
  <si>
    <t xml:space="preserve">于凱泰 </t>
  </si>
  <si>
    <t xml:space="preserve">劉佳哲 </t>
    <phoneticPr fontId="41" type="noConversion"/>
  </si>
  <si>
    <t xml:space="preserve">游永健 </t>
    <phoneticPr fontId="41" type="noConversion"/>
  </si>
  <si>
    <t xml:space="preserve">廖遠志 </t>
  </si>
  <si>
    <t xml:space="preserve">洪振傑 </t>
  </si>
  <si>
    <t xml:space="preserve">羅仁鴻 </t>
  </si>
  <si>
    <t xml:space="preserve">林宏哲 </t>
    <phoneticPr fontId="2" type="noConversion"/>
  </si>
  <si>
    <t xml:space="preserve">李建德 </t>
  </si>
  <si>
    <t xml:space="preserve">蕭煥諺 </t>
  </si>
  <si>
    <t xml:space="preserve">周雷峻 </t>
    <phoneticPr fontId="41" type="noConversion"/>
  </si>
  <si>
    <t xml:space="preserve">宋啟暉 </t>
  </si>
  <si>
    <t xml:space="preserve">莊哲佳 </t>
  </si>
  <si>
    <t xml:space="preserve">林秉豐 </t>
  </si>
  <si>
    <t xml:space="preserve">洪振傑 </t>
    <phoneticPr fontId="41" type="noConversion"/>
  </si>
  <si>
    <t xml:space="preserve">蔡永民 </t>
  </si>
  <si>
    <t xml:space="preserve">廖遠志 </t>
    <phoneticPr fontId="41" type="noConversion"/>
  </si>
  <si>
    <t xml:space="preserve">徐茂益 </t>
  </si>
  <si>
    <t xml:space="preserve">陳志豪 </t>
  </si>
  <si>
    <t xml:space="preserve">蔡坤洲 </t>
  </si>
  <si>
    <t>107年11月
宏凱盃</t>
    <phoneticPr fontId="2" type="noConversion"/>
  </si>
  <si>
    <t xml:space="preserve">林雙和 </t>
  </si>
  <si>
    <t xml:space="preserve">郭哲軒 </t>
  </si>
  <si>
    <t xml:space="preserve">劉子良 </t>
  </si>
  <si>
    <t>107年11月宏凱盃</t>
    <phoneticPr fontId="2" type="noConversion"/>
  </si>
  <si>
    <t>107年11月
宏凱盃</t>
    <phoneticPr fontId="2" type="noConversion"/>
  </si>
  <si>
    <t xml:space="preserve">邱盛傳 </t>
  </si>
  <si>
    <t xml:space="preserve">陳偉成 </t>
  </si>
  <si>
    <t xml:space="preserve">蕭國偉 </t>
  </si>
  <si>
    <t xml:space="preserve">吳東坤 </t>
  </si>
  <si>
    <t xml:space="preserve">廖啓雲 </t>
  </si>
  <si>
    <t xml:space="preserve">邱永鎮 </t>
  </si>
  <si>
    <t xml:space="preserve">葉日煌 </t>
  </si>
  <si>
    <t xml:space="preserve">戴光志 </t>
  </si>
  <si>
    <t xml:space="preserve">鍾文雄 </t>
  </si>
  <si>
    <t xml:space="preserve">林文龍 </t>
  </si>
  <si>
    <t xml:space="preserve">康耀中 </t>
  </si>
  <si>
    <t xml:space="preserve">許展儒 </t>
  </si>
  <si>
    <t>107年11月
宏凱盃</t>
    <phoneticPr fontId="2" type="noConversion"/>
  </si>
  <si>
    <t xml:space="preserve">郭權財 </t>
    <phoneticPr fontId="41" type="noConversion"/>
  </si>
  <si>
    <t xml:space="preserve">謝慶堂 </t>
  </si>
  <si>
    <t>邱垂綸</t>
  </si>
  <si>
    <t xml:space="preserve">陳志宏 </t>
  </si>
  <si>
    <t xml:space="preserve">黃勒儒 </t>
  </si>
  <si>
    <t>107年11月
宏凱盃</t>
    <phoneticPr fontId="2" type="noConversion"/>
  </si>
  <si>
    <t>沈靜怡</t>
    <phoneticPr fontId="41" type="noConversion"/>
  </si>
  <si>
    <t xml:space="preserve">范憶萍 </t>
  </si>
  <si>
    <t xml:space="preserve">楊麗香 </t>
  </si>
  <si>
    <t xml:space="preserve">沈靜怡 </t>
  </si>
  <si>
    <t>王素慧</t>
  </si>
  <si>
    <t xml:space="preserve">曾茹楓 </t>
  </si>
  <si>
    <t xml:space="preserve">羅秀蓮 </t>
  </si>
  <si>
    <t xml:space="preserve">郭筱琳 </t>
  </si>
  <si>
    <t xml:space="preserve">張雅青 </t>
  </si>
  <si>
    <t>107年11月
宏凱盃</t>
    <phoneticPr fontId="2" type="noConversion"/>
  </si>
  <si>
    <t xml:space="preserve">魏慈慧 </t>
  </si>
  <si>
    <t xml:space="preserve">張智華 </t>
  </si>
  <si>
    <t xml:space="preserve">蘇淑媚 </t>
  </si>
  <si>
    <t xml:space="preserve">陳浩琦 </t>
  </si>
  <si>
    <t xml:space="preserve">張秀英 </t>
  </si>
  <si>
    <t xml:space="preserve">李明潔 </t>
  </si>
  <si>
    <t xml:space="preserve">章春嵐 </t>
  </si>
  <si>
    <t>107年11月
宏凱盃</t>
    <phoneticPr fontId="2" type="noConversion"/>
  </si>
  <si>
    <t xml:space="preserve">潘玲珠 </t>
  </si>
  <si>
    <t xml:space="preserve">許金玉 </t>
  </si>
  <si>
    <t xml:space="preserve">童瓊姬 </t>
  </si>
  <si>
    <t>林子楊</t>
  </si>
  <si>
    <t>洪學人</t>
  </si>
  <si>
    <t>楊子洋</t>
    <phoneticPr fontId="2" type="noConversion"/>
  </si>
  <si>
    <t>王逸森</t>
  </si>
  <si>
    <t>蕭煥諺</t>
  </si>
  <si>
    <t>李榮尚</t>
  </si>
  <si>
    <t>董  龍</t>
  </si>
  <si>
    <t>陳俊豪</t>
  </si>
  <si>
    <t>林世傑</t>
  </si>
  <si>
    <t>車泰維</t>
  </si>
  <si>
    <t>蔡政翰</t>
    <phoneticPr fontId="2" type="noConversion"/>
  </si>
  <si>
    <t>黃智能</t>
  </si>
  <si>
    <t>陳容舟</t>
  </si>
  <si>
    <t>洪振展</t>
  </si>
  <si>
    <t>吳國銘</t>
  </si>
  <si>
    <t>吳福隆</t>
  </si>
  <si>
    <t>鄭  輝</t>
  </si>
  <si>
    <t>康順傅</t>
  </si>
  <si>
    <r>
      <rPr>
        <sz val="12"/>
        <rFont val="微軟正黑體"/>
        <family val="2"/>
        <charset val="136"/>
      </rPr>
      <t>韓文喆</t>
    </r>
    <r>
      <rPr>
        <sz val="12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</si>
  <si>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戴光志</t>
    </r>
    <phoneticPr fontId="2" type="noConversion"/>
  </si>
  <si>
    <r>
      <rPr>
        <sz val="12"/>
        <color indexed="8"/>
        <rFont val="微軟正黑體"/>
        <family val="2"/>
        <charset val="136"/>
      </rPr>
      <t>謝治民</t>
    </r>
    <r>
      <rPr>
        <sz val="12"/>
        <color indexed="8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</si>
  <si>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洪文平</t>
    </r>
    <phoneticPr fontId="2" type="noConversion"/>
  </si>
  <si>
    <r>
      <rPr>
        <sz val="12"/>
        <rFont val="微軟正黑體"/>
        <family val="2"/>
        <charset val="136"/>
      </rPr>
      <t>王清富</t>
    </r>
  </si>
  <si>
    <r>
      <rPr>
        <sz val="12"/>
        <rFont val="微軟正黑體"/>
        <family val="2"/>
        <charset val="136"/>
      </rPr>
      <t>陳見華</t>
    </r>
    <r>
      <rPr>
        <sz val="12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</si>
  <si>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劉永慶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</si>
  <si>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徐德富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</si>
  <si>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李建德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</si>
  <si>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蔣宜勳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</si>
  <si>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盧英治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</si>
  <si>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林雙和</t>
    </r>
    <r>
      <rPr>
        <sz val="12"/>
        <color indexed="8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</si>
  <si>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羅文杰</t>
    </r>
    <r>
      <rPr>
        <sz val="12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</si>
  <si>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饒連輝</t>
    </r>
    <r>
      <rPr>
        <sz val="12"/>
        <color indexed="8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</si>
  <si>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陳銘曲</t>
    </r>
    <phoneticPr fontId="2" type="noConversion"/>
  </si>
  <si>
    <r>
      <rPr>
        <sz val="12"/>
        <rFont val="微軟正黑體"/>
        <family val="2"/>
        <charset val="136"/>
      </rPr>
      <t>陳宜超</t>
    </r>
    <phoneticPr fontId="2" type="noConversion"/>
  </si>
  <si>
    <r>
      <rPr>
        <sz val="12"/>
        <rFont val="微軟正黑體"/>
        <family val="2"/>
        <charset val="136"/>
      </rPr>
      <t>蘇晏永</t>
    </r>
    <phoneticPr fontId="2" type="noConversion"/>
  </si>
  <si>
    <r>
      <rPr>
        <sz val="12"/>
        <rFont val="微軟正黑體"/>
        <family val="2"/>
        <charset val="136"/>
      </rPr>
      <t>廖連昇</t>
    </r>
    <phoneticPr fontId="2" type="noConversion"/>
  </si>
  <si>
    <r>
      <rPr>
        <sz val="12"/>
        <rFont val="微軟正黑體"/>
        <family val="2"/>
        <charset val="136"/>
      </rPr>
      <t>吳甫彥</t>
    </r>
    <phoneticPr fontId="2" type="noConversion"/>
  </si>
  <si>
    <r>
      <rPr>
        <sz val="12"/>
        <rFont val="微軟正黑體"/>
        <family val="2"/>
        <charset val="136"/>
      </rPr>
      <t>王傳慶</t>
    </r>
    <phoneticPr fontId="2" type="noConversion"/>
  </si>
  <si>
    <r>
      <rPr>
        <sz val="12"/>
        <rFont val="微軟正黑體"/>
        <family val="2"/>
        <charset val="136"/>
      </rPr>
      <t>黃嘉文</t>
    </r>
    <phoneticPr fontId="2" type="noConversion"/>
  </si>
  <si>
    <r>
      <rPr>
        <sz val="12"/>
        <rFont val="微軟正黑體"/>
        <family val="2"/>
        <charset val="136"/>
      </rPr>
      <t>陳厚助</t>
    </r>
    <phoneticPr fontId="2" type="noConversion"/>
  </si>
  <si>
    <r>
      <rPr>
        <sz val="12"/>
        <rFont val="Arial"/>
        <family val="2"/>
      </rPr>
      <t>陳昭印</t>
    </r>
  </si>
  <si>
    <r>
      <rPr>
        <sz val="12"/>
        <rFont val="Arial"/>
        <family val="2"/>
      </rPr>
      <t>黃要平</t>
    </r>
  </si>
  <si>
    <t>邱永鎮</t>
  </si>
  <si>
    <t>邵有志</t>
  </si>
  <si>
    <t>108年3月
院長盃</t>
    <phoneticPr fontId="2" type="noConversion"/>
  </si>
  <si>
    <t>吳聖欽</t>
  </si>
  <si>
    <t>謝治民</t>
  </si>
  <si>
    <t>陳信良</t>
  </si>
  <si>
    <t>吳昶潤</t>
  </si>
  <si>
    <t>林冠東</t>
  </si>
  <si>
    <t>耿  文</t>
  </si>
  <si>
    <t>官懷仁</t>
  </si>
  <si>
    <t>謝金樹</t>
  </si>
  <si>
    <t>陳智遠</t>
  </si>
  <si>
    <t>甘家霖</t>
  </si>
  <si>
    <t>郭文松</t>
  </si>
  <si>
    <t>朱逸峰</t>
  </si>
  <si>
    <t>108年3月
院長盃</t>
    <phoneticPr fontId="2" type="noConversion"/>
  </si>
  <si>
    <t>108年3月
院長盃</t>
    <phoneticPr fontId="2" type="noConversion"/>
  </si>
  <si>
    <t>蔡政翰</t>
  </si>
  <si>
    <t>陳昭印</t>
  </si>
  <si>
    <t>莊富楷</t>
  </si>
  <si>
    <t>潘宗欽</t>
  </si>
  <si>
    <t>蔣宜勳</t>
  </si>
  <si>
    <t>蘇晏永</t>
  </si>
  <si>
    <t>陳弘慶</t>
  </si>
  <si>
    <t>蕭秀山</t>
  </si>
  <si>
    <t>陳坤輝</t>
  </si>
  <si>
    <t>盧英治</t>
  </si>
  <si>
    <t>林瑞坪</t>
  </si>
  <si>
    <t>蔡健鵬</t>
  </si>
  <si>
    <t>林國雄</t>
  </si>
  <si>
    <t>蔡政展</t>
  </si>
  <si>
    <t>簡清富</t>
  </si>
  <si>
    <t>107年11月
宏凱盃</t>
    <phoneticPr fontId="2" type="noConversion"/>
  </si>
  <si>
    <t xml:space="preserve">王思博 </t>
  </si>
  <si>
    <t xml:space="preserve">林益源 </t>
  </si>
  <si>
    <t xml:space="preserve">張竹修 </t>
  </si>
  <si>
    <t xml:space="preserve">梁友文 </t>
  </si>
  <si>
    <t xml:space="preserve">楊銘財 </t>
  </si>
  <si>
    <t xml:space="preserve">陳順東 </t>
  </si>
  <si>
    <t xml:space="preserve">黃國祥 </t>
  </si>
  <si>
    <t xml:space="preserve">王燦騰 </t>
  </si>
  <si>
    <t xml:space="preserve">林世傑 </t>
  </si>
  <si>
    <t xml:space="preserve">朱逸峰 </t>
  </si>
  <si>
    <t xml:space="preserve">吳鎮龍 </t>
  </si>
  <si>
    <t xml:space="preserve">周勳琮 </t>
  </si>
  <si>
    <t xml:space="preserve">李勝欽 </t>
  </si>
  <si>
    <t xml:space="preserve">黃瑞程 </t>
  </si>
  <si>
    <t>廖遠志</t>
  </si>
  <si>
    <t>林思賢</t>
  </si>
  <si>
    <t>陳威州</t>
  </si>
  <si>
    <t>鄭  凱</t>
  </si>
  <si>
    <t>陳武憲</t>
  </si>
  <si>
    <t>王開沿</t>
  </si>
  <si>
    <t>楊曉玲</t>
  </si>
  <si>
    <t>李 綺</t>
  </si>
  <si>
    <t>壯年網球女子單打40歲組排名表</t>
    <phoneticPr fontId="2" type="noConversion"/>
  </si>
  <si>
    <t>壯年網球女子單打35歲組排名表</t>
    <phoneticPr fontId="2" type="noConversion"/>
  </si>
  <si>
    <t>陳怡君</t>
  </si>
  <si>
    <t>黃詩珊</t>
  </si>
  <si>
    <t xml:space="preserve">108年3月
院長盃 </t>
    <phoneticPr fontId="2" type="noConversion"/>
  </si>
  <si>
    <t>陳姵云</t>
  </si>
  <si>
    <t>陳瑞美</t>
  </si>
  <si>
    <t>壯年網球女子單打45歲組排名表</t>
    <phoneticPr fontId="2" type="noConversion"/>
  </si>
  <si>
    <t>何寶珠</t>
  </si>
  <si>
    <t>薛舒怡</t>
  </si>
  <si>
    <t>郭冠汝</t>
  </si>
  <si>
    <t>林石明蘭</t>
  </si>
  <si>
    <t>陳祝筠</t>
  </si>
  <si>
    <t>沈靜怡</t>
  </si>
  <si>
    <t>王怡鈴</t>
  </si>
  <si>
    <t>李  綺</t>
  </si>
  <si>
    <t>朱燁雯</t>
  </si>
  <si>
    <t>黃麗艶</t>
  </si>
  <si>
    <t>湯淑雲</t>
  </si>
  <si>
    <t>鄭瑞惠</t>
  </si>
  <si>
    <t>范憶萍</t>
  </si>
  <si>
    <t>詹  美</t>
  </si>
  <si>
    <t>陳佩如</t>
  </si>
  <si>
    <t>郭秋萍</t>
  </si>
  <si>
    <t>108年3月
院長盃</t>
    <phoneticPr fontId="2" type="noConversion"/>
  </si>
  <si>
    <t>陳宏鎧</t>
  </si>
  <si>
    <t>張瑞宜</t>
  </si>
  <si>
    <t>謝慶賢</t>
  </si>
  <si>
    <t>李政洪</t>
  </si>
  <si>
    <t>劉文學</t>
  </si>
  <si>
    <t>陳志宏</t>
  </si>
  <si>
    <t>符詔銘</t>
    <phoneticPr fontId="2" type="noConversion"/>
  </si>
  <si>
    <t>鄭志宏</t>
  </si>
  <si>
    <t>蔡文魁</t>
  </si>
  <si>
    <t>吳俊男</t>
  </si>
  <si>
    <t>周睿強</t>
  </si>
  <si>
    <t>曾雅萍</t>
  </si>
  <si>
    <t>林威仰</t>
  </si>
  <si>
    <t>林佑城</t>
  </si>
  <si>
    <t>何秉憲</t>
  </si>
  <si>
    <t>沈傳凱</t>
  </si>
  <si>
    <t>黃建元</t>
    <phoneticPr fontId="2" type="noConversion"/>
  </si>
  <si>
    <t>許凱智</t>
  </si>
  <si>
    <t>黃碩彬</t>
  </si>
  <si>
    <t>陳宜超</t>
  </si>
  <si>
    <t>黃紹仁</t>
  </si>
  <si>
    <t>鄭玉娟</t>
    <phoneticPr fontId="2" type="noConversion"/>
  </si>
  <si>
    <t>楊麗香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</si>
</sst>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indexed="8"/>
      <name val="微軟正黑體"/>
      <family val="2"/>
      <charset val="136"/>
    </font>
    <font>
      <sz val="13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Arial"/>
      <family val="2"/>
    </font>
    <font>
      <sz val="12"/>
      <name val="\"/>
    </font>
    <font>
      <sz val="12"/>
      <name val="\"/>
      <family val="2"/>
    </font>
    <font>
      <sz val="12"/>
      <color indexed="8"/>
      <name val="\"/>
      <family val="2"/>
    </font>
    <font>
      <sz val="10"/>
      <name val="微軟正黑體"/>
      <family val="2"/>
      <charset val="136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28" fillId="45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3" fillId="46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35" fillId="53" borderId="1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4" borderId="1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Border="1">
      <alignment vertical="center"/>
    </xf>
    <xf numFmtId="0" fontId="40" fillId="24" borderId="10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/>
    </xf>
    <xf numFmtId="0" fontId="42" fillId="0" borderId="10" xfId="0" applyFont="1" applyBorder="1" applyAlignment="1">
      <alignment horizontal="center" vertical="center"/>
    </xf>
    <xf numFmtId="49" fontId="40" fillId="24" borderId="1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56" borderId="1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top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/>
    </xf>
    <xf numFmtId="49" fontId="40" fillId="24" borderId="10" xfId="41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24" borderId="10" xfId="0" applyNumberFormat="1" applyFont="1" applyFill="1" applyBorder="1" applyAlignment="1">
      <alignment horizontal="center" vertical="center"/>
    </xf>
    <xf numFmtId="0" fontId="47" fillId="56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56" borderId="10" xfId="42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8" fillId="56" borderId="10" xfId="0" applyFont="1" applyFill="1" applyBorder="1" applyAlignment="1">
      <alignment horizontal="center" vertical="center"/>
    </xf>
    <xf numFmtId="0" fontId="47" fillId="24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56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9" fillId="56" borderId="10" xfId="0" applyNumberFormat="1" applyFont="1" applyFill="1" applyBorder="1" applyAlignment="1">
      <alignment horizontal="center" vertical="center"/>
    </xf>
    <xf numFmtId="0" fontId="45" fillId="24" borderId="10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>
      <alignment vertical="center"/>
    </xf>
    <xf numFmtId="0" fontId="40" fillId="0" borderId="10" xfId="0" applyFont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56" borderId="10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</cellXfs>
  <cellStyles count="90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2" xfId="37"/>
    <cellStyle name="一般 2 2" xfId="38"/>
    <cellStyle name="一般 2 3" xfId="39"/>
    <cellStyle name="一般 3" xfId="40"/>
    <cellStyle name="一般 4" xfId="41"/>
    <cellStyle name="一般 4 2" xfId="42"/>
    <cellStyle name="中等" xfId="43" builtinId="28" customBuiltin="1"/>
    <cellStyle name="中等 2" xfId="44"/>
    <cellStyle name="合計" xfId="45" builtinId="25" customBuiltin="1"/>
    <cellStyle name="合計 2" xfId="46"/>
    <cellStyle name="好" xfId="47" builtinId="26" customBuiltin="1"/>
    <cellStyle name="好 2" xfId="48"/>
    <cellStyle name="計算方式" xfId="49" builtinId="22" customBuiltin="1"/>
    <cellStyle name="計算方式 2" xfId="50"/>
    <cellStyle name="貨幣 2" xfId="51"/>
    <cellStyle name="連結的儲存格" xfId="52" builtinId="24" customBuiltin="1"/>
    <cellStyle name="連結的儲存格 2" xfId="53"/>
    <cellStyle name="備註" xfId="54" builtinId="10" customBuiltin="1"/>
    <cellStyle name="備註 2" xfId="55"/>
    <cellStyle name="說明文字" xfId="56" builtinId="53" customBuiltin="1"/>
    <cellStyle name="說明文字 2" xfId="57"/>
    <cellStyle name="輔色1" xfId="58" builtinId="29" customBuiltin="1"/>
    <cellStyle name="輔色1 2" xfId="59"/>
    <cellStyle name="輔色2" xfId="60" builtinId="33" customBuiltin="1"/>
    <cellStyle name="輔色2 2" xfId="61"/>
    <cellStyle name="輔色3" xfId="62" builtinId="37" customBuiltin="1"/>
    <cellStyle name="輔色3 2" xfId="63"/>
    <cellStyle name="輔色4" xfId="64" builtinId="41" customBuiltin="1"/>
    <cellStyle name="輔色4 2" xfId="65"/>
    <cellStyle name="輔色5" xfId="66" builtinId="45" customBuiltin="1"/>
    <cellStyle name="輔色5 2" xfId="67"/>
    <cellStyle name="輔色6" xfId="68" builtinId="49" customBuiltin="1"/>
    <cellStyle name="輔色6 2" xfId="69"/>
    <cellStyle name="標題" xfId="70" builtinId="15" customBuiltin="1"/>
    <cellStyle name="標題 1" xfId="71" builtinId="16" customBuiltin="1"/>
    <cellStyle name="標題 1 2" xfId="72"/>
    <cellStyle name="標題 2" xfId="73" builtinId="17" customBuiltin="1"/>
    <cellStyle name="標題 2 2" xfId="74"/>
    <cellStyle name="標題 3" xfId="75" builtinId="18" customBuiltin="1"/>
    <cellStyle name="標題 3 2" xfId="76"/>
    <cellStyle name="標題 4" xfId="77" builtinId="19" customBuiltin="1"/>
    <cellStyle name="標題 4 2" xfId="78"/>
    <cellStyle name="標題 5" xfId="79"/>
    <cellStyle name="輸入" xfId="80" builtinId="20" customBuiltin="1"/>
    <cellStyle name="輸入 2" xfId="81"/>
    <cellStyle name="輸出" xfId="82" builtinId="21" customBuiltin="1"/>
    <cellStyle name="輸出 2" xfId="83"/>
    <cellStyle name="檢查儲存格" xfId="84" builtinId="23" customBuiltin="1"/>
    <cellStyle name="檢查儲存格 2" xfId="85"/>
    <cellStyle name="壞" xfId="86" builtinId="27" customBuiltin="1"/>
    <cellStyle name="壞 2" xfId="87"/>
    <cellStyle name="警告文字" xfId="88" builtinId="11" customBuiltin="1"/>
    <cellStyle name="警告文字 2" xfId="89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ont>
        <color auto="1"/>
      </font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7"/>
  <sheetViews>
    <sheetView topLeftCell="A13" zoomScale="85" zoomScaleNormal="85" workbookViewId="0">
      <selection activeCell="C9" sqref="C9"/>
    </sheetView>
  </sheetViews>
  <sheetFormatPr defaultColWidth="9" defaultRowHeight="17"/>
  <cols>
    <col min="1" max="4" width="10.6328125" style="2" customWidth="1"/>
    <col min="5" max="5" width="12.36328125" style="2" customWidth="1"/>
    <col min="6" max="16384" width="9" style="1"/>
  </cols>
  <sheetData>
    <row r="1" spans="1:5">
      <c r="A1" s="45" t="s">
        <v>9</v>
      </c>
      <c r="B1" s="45"/>
      <c r="C1" s="45"/>
      <c r="D1" s="45"/>
      <c r="E1" s="45"/>
    </row>
    <row r="2" spans="1:5" ht="19.5">
      <c r="A2" s="46"/>
      <c r="B2" s="46"/>
      <c r="C2" s="46"/>
      <c r="D2" s="46"/>
      <c r="E2" s="46"/>
    </row>
    <row r="3" spans="1:5" ht="31">
      <c r="A3" s="20" t="s">
        <v>6</v>
      </c>
      <c r="B3" s="20" t="s">
        <v>7</v>
      </c>
      <c r="C3" s="20" t="s">
        <v>8</v>
      </c>
      <c r="D3" s="7" t="s">
        <v>240</v>
      </c>
      <c r="E3" s="7" t="s">
        <v>129</v>
      </c>
    </row>
    <row r="4" spans="1:5">
      <c r="A4" s="9">
        <v>1</v>
      </c>
      <c r="B4" s="8" t="s">
        <v>43</v>
      </c>
      <c r="C4" s="8">
        <f t="shared" ref="C4:C22" si="0">SUM(D4:E4)</f>
        <v>25</v>
      </c>
      <c r="D4" s="8">
        <v>5</v>
      </c>
      <c r="E4" s="8">
        <v>20</v>
      </c>
    </row>
    <row r="5" spans="1:5">
      <c r="A5" s="9">
        <v>2</v>
      </c>
      <c r="B5" s="8" t="s">
        <v>95</v>
      </c>
      <c r="C5" s="8">
        <f t="shared" si="0"/>
        <v>20</v>
      </c>
      <c r="D5" s="8">
        <v>20</v>
      </c>
      <c r="E5" s="8"/>
    </row>
    <row r="6" spans="1:5">
      <c r="A6" s="20">
        <v>3</v>
      </c>
      <c r="B6" s="8" t="s">
        <v>96</v>
      </c>
      <c r="C6" s="8">
        <f t="shared" si="0"/>
        <v>15</v>
      </c>
      <c r="D6" s="8"/>
      <c r="E6" s="8">
        <v>15</v>
      </c>
    </row>
    <row r="7" spans="1:5">
      <c r="A7" s="9">
        <v>3</v>
      </c>
      <c r="B7" s="8" t="s">
        <v>42</v>
      </c>
      <c r="C7" s="8">
        <f t="shared" si="0"/>
        <v>15</v>
      </c>
      <c r="D7" s="8">
        <v>15</v>
      </c>
      <c r="E7" s="8"/>
    </row>
    <row r="8" spans="1:5">
      <c r="A8" s="9">
        <v>5</v>
      </c>
      <c r="B8" s="8" t="s">
        <v>44</v>
      </c>
      <c r="C8" s="8">
        <f t="shared" si="0"/>
        <v>10</v>
      </c>
      <c r="D8" s="8">
        <v>10</v>
      </c>
      <c r="E8" s="8"/>
    </row>
    <row r="9" spans="1:5">
      <c r="A9" s="9">
        <v>5</v>
      </c>
      <c r="B9" s="20" t="s">
        <v>123</v>
      </c>
      <c r="C9" s="8">
        <f t="shared" si="0"/>
        <v>10</v>
      </c>
      <c r="D9" s="8"/>
      <c r="E9" s="20">
        <v>10</v>
      </c>
    </row>
    <row r="10" spans="1:5">
      <c r="A10" s="9">
        <v>5</v>
      </c>
      <c r="B10" s="5" t="s">
        <v>124</v>
      </c>
      <c r="C10" s="8">
        <f t="shared" si="0"/>
        <v>10</v>
      </c>
      <c r="D10" s="8"/>
      <c r="E10" s="20">
        <v>10</v>
      </c>
    </row>
    <row r="11" spans="1:5">
      <c r="A11" s="20">
        <v>5</v>
      </c>
      <c r="B11" s="20" t="s">
        <v>196</v>
      </c>
      <c r="C11" s="8">
        <f t="shared" si="0"/>
        <v>10</v>
      </c>
      <c r="D11" s="20">
        <v>10</v>
      </c>
      <c r="E11" s="20"/>
    </row>
    <row r="12" spans="1:5">
      <c r="A12" s="9">
        <v>9</v>
      </c>
      <c r="B12" s="8" t="s">
        <v>97</v>
      </c>
      <c r="C12" s="8">
        <f t="shared" si="0"/>
        <v>5</v>
      </c>
      <c r="D12" s="8"/>
      <c r="E12" s="8">
        <v>5</v>
      </c>
    </row>
    <row r="13" spans="1:5">
      <c r="A13" s="9">
        <v>9</v>
      </c>
      <c r="B13" s="6" t="s">
        <v>125</v>
      </c>
      <c r="C13" s="8">
        <f t="shared" si="0"/>
        <v>5</v>
      </c>
      <c r="D13" s="8"/>
      <c r="E13" s="20">
        <v>5</v>
      </c>
    </row>
    <row r="14" spans="1:5">
      <c r="A14" s="9">
        <v>9</v>
      </c>
      <c r="B14" s="5" t="s">
        <v>126</v>
      </c>
      <c r="C14" s="8">
        <f t="shared" si="0"/>
        <v>5</v>
      </c>
      <c r="D14" s="8"/>
      <c r="E14" s="20">
        <v>5</v>
      </c>
    </row>
    <row r="15" spans="1:5">
      <c r="A15" s="9">
        <v>9</v>
      </c>
      <c r="B15" s="8" t="s">
        <v>98</v>
      </c>
      <c r="C15" s="8">
        <f t="shared" si="0"/>
        <v>5</v>
      </c>
      <c r="D15" s="8">
        <v>5</v>
      </c>
      <c r="E15" s="8"/>
    </row>
    <row r="16" spans="1:5">
      <c r="A16" s="9">
        <v>9</v>
      </c>
      <c r="B16" s="8" t="s">
        <v>99</v>
      </c>
      <c r="C16" s="8">
        <f t="shared" si="0"/>
        <v>5</v>
      </c>
      <c r="D16" s="8">
        <v>5</v>
      </c>
      <c r="E16" s="8"/>
    </row>
    <row r="17" spans="1:5">
      <c r="A17" s="20">
        <v>9</v>
      </c>
      <c r="B17" s="20" t="s">
        <v>197</v>
      </c>
      <c r="C17" s="8">
        <f t="shared" si="0"/>
        <v>5</v>
      </c>
      <c r="D17" s="20">
        <v>5</v>
      </c>
      <c r="E17" s="20"/>
    </row>
    <row r="18" spans="1:5">
      <c r="A18" s="9">
        <v>15</v>
      </c>
      <c r="B18" s="6" t="s">
        <v>127</v>
      </c>
      <c r="C18" s="8">
        <f t="shared" si="0"/>
        <v>3</v>
      </c>
      <c r="D18" s="8"/>
      <c r="E18" s="20">
        <v>3</v>
      </c>
    </row>
    <row r="19" spans="1:5">
      <c r="A19" s="20">
        <v>15</v>
      </c>
      <c r="B19" s="6" t="s">
        <v>128</v>
      </c>
      <c r="C19" s="8">
        <f t="shared" si="0"/>
        <v>3</v>
      </c>
      <c r="D19" s="8"/>
      <c r="E19" s="20">
        <v>3</v>
      </c>
    </row>
    <row r="20" spans="1:5">
      <c r="A20" s="9">
        <v>15</v>
      </c>
      <c r="B20" s="20" t="s">
        <v>198</v>
      </c>
      <c r="C20" s="8">
        <f t="shared" si="0"/>
        <v>3</v>
      </c>
      <c r="D20" s="20">
        <v>3</v>
      </c>
      <c r="E20" s="20"/>
    </row>
    <row r="21" spans="1:5">
      <c r="A21" s="20">
        <v>15</v>
      </c>
      <c r="B21" s="20" t="s">
        <v>199</v>
      </c>
      <c r="C21" s="8">
        <f t="shared" si="0"/>
        <v>3</v>
      </c>
      <c r="D21" s="20">
        <v>3</v>
      </c>
      <c r="E21" s="20"/>
    </row>
    <row r="22" spans="1:5">
      <c r="A22" s="9">
        <v>15</v>
      </c>
      <c r="B22" s="22" t="s">
        <v>200</v>
      </c>
      <c r="C22" s="8">
        <f t="shared" si="0"/>
        <v>3</v>
      </c>
      <c r="D22" s="20">
        <v>3</v>
      </c>
      <c r="E22" s="20"/>
    </row>
    <row r="23" spans="1:5">
      <c r="A23" s="20">
        <v>15</v>
      </c>
      <c r="B23" s="20" t="s">
        <v>201</v>
      </c>
      <c r="C23" s="8">
        <f t="shared" ref="C23:C24" si="1">SUM(D23:E23)</f>
        <v>3</v>
      </c>
      <c r="D23" s="20">
        <v>3</v>
      </c>
      <c r="E23" s="20"/>
    </row>
    <row r="24" spans="1:5">
      <c r="A24" s="9">
        <v>15</v>
      </c>
      <c r="B24" s="22" t="s">
        <v>202</v>
      </c>
      <c r="C24" s="8">
        <f t="shared" si="1"/>
        <v>3</v>
      </c>
      <c r="D24" s="20">
        <v>3</v>
      </c>
      <c r="E24" s="20"/>
    </row>
    <row r="25" spans="1:5">
      <c r="A25" s="20">
        <v>15</v>
      </c>
      <c r="B25" s="22" t="s">
        <v>203</v>
      </c>
      <c r="C25" s="8">
        <f>SUM(D25:E25)</f>
        <v>3</v>
      </c>
      <c r="D25" s="20">
        <v>3</v>
      </c>
      <c r="E25" s="20"/>
    </row>
    <row r="26" spans="1:5">
      <c r="A26" s="9">
        <v>15</v>
      </c>
      <c r="B26" s="22" t="s">
        <v>204</v>
      </c>
      <c r="C26" s="8">
        <f>SUM(D26:E26)</f>
        <v>3</v>
      </c>
      <c r="D26" s="20">
        <v>3</v>
      </c>
      <c r="E26" s="20"/>
    </row>
    <row r="27" spans="1:5">
      <c r="A27" s="20">
        <v>15</v>
      </c>
      <c r="B27" s="22" t="s">
        <v>205</v>
      </c>
      <c r="C27" s="8">
        <f>SUM(D27:E27)</f>
        <v>3</v>
      </c>
      <c r="D27" s="20">
        <v>3</v>
      </c>
      <c r="E27" s="20"/>
    </row>
  </sheetData>
  <sortState ref="A4:E28">
    <sortCondition descending="1" ref="C4:C28"/>
  </sortState>
  <mergeCells count="2">
    <mergeCell ref="A1:E1"/>
    <mergeCell ref="A2:E2"/>
  </mergeCells>
  <phoneticPr fontId="2" type="noConversion"/>
  <conditionalFormatting sqref="B28:B1048576 B1:B22 B24">
    <cfRule type="duplicateValues" dxfId="46" priority="1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J14" sqref="J14"/>
    </sheetView>
  </sheetViews>
  <sheetFormatPr defaultRowHeight="17"/>
  <cols>
    <col min="1" max="4" width="10.6328125" style="12" customWidth="1"/>
    <col min="5" max="5" width="11.7265625" style="12" customWidth="1"/>
  </cols>
  <sheetData>
    <row r="1" spans="1:5">
      <c r="A1" s="47" t="s">
        <v>293</v>
      </c>
      <c r="B1" s="47"/>
      <c r="C1" s="47"/>
      <c r="D1" s="47"/>
      <c r="E1" s="47"/>
    </row>
    <row r="2" spans="1:5">
      <c r="A2" s="47"/>
      <c r="B2" s="47"/>
      <c r="C2" s="47"/>
      <c r="D2" s="47"/>
      <c r="E2" s="47"/>
    </row>
    <row r="3" spans="1:5" ht="31">
      <c r="A3" s="32" t="s">
        <v>0</v>
      </c>
      <c r="B3" s="10" t="s">
        <v>20</v>
      </c>
      <c r="C3" s="10" t="s">
        <v>21</v>
      </c>
      <c r="D3" s="15" t="s">
        <v>240</v>
      </c>
      <c r="E3" s="7" t="s">
        <v>129</v>
      </c>
    </row>
    <row r="4" spans="1:5">
      <c r="A4" s="10">
        <v>1</v>
      </c>
      <c r="B4" s="16" t="s">
        <v>37</v>
      </c>
      <c r="C4" s="10">
        <f t="shared" ref="C4:C10" si="0">SUM(D4:E4)</f>
        <v>10</v>
      </c>
      <c r="D4" s="10"/>
      <c r="E4" s="10">
        <v>10</v>
      </c>
    </row>
    <row r="5" spans="1:5">
      <c r="A5" s="10">
        <v>1</v>
      </c>
      <c r="B5" s="16" t="s">
        <v>31</v>
      </c>
      <c r="C5" s="10">
        <f t="shared" si="0"/>
        <v>10</v>
      </c>
      <c r="D5" s="10">
        <v>10</v>
      </c>
      <c r="E5" s="10"/>
    </row>
    <row r="6" spans="1:5">
      <c r="A6" s="10">
        <v>1</v>
      </c>
      <c r="B6" s="16" t="s">
        <v>122</v>
      </c>
      <c r="C6" s="10">
        <f t="shared" si="0"/>
        <v>10</v>
      </c>
      <c r="D6" s="10">
        <v>5</v>
      </c>
      <c r="E6" s="10">
        <v>5</v>
      </c>
    </row>
    <row r="7" spans="1:5">
      <c r="A7" s="44">
        <v>4</v>
      </c>
      <c r="B7" s="5" t="s">
        <v>291</v>
      </c>
      <c r="C7" s="10">
        <f t="shared" si="0"/>
        <v>3</v>
      </c>
      <c r="D7" s="44">
        <v>3</v>
      </c>
      <c r="E7" s="44"/>
    </row>
    <row r="8" spans="1:5">
      <c r="A8" s="44">
        <v>4</v>
      </c>
      <c r="B8" s="5" t="s">
        <v>292</v>
      </c>
      <c r="C8" s="10">
        <f t="shared" si="0"/>
        <v>3</v>
      </c>
      <c r="D8" s="44">
        <v>3</v>
      </c>
      <c r="E8" s="44"/>
    </row>
    <row r="9" spans="1:5">
      <c r="A9" s="44">
        <v>4</v>
      </c>
      <c r="B9" s="44" t="s">
        <v>339</v>
      </c>
      <c r="C9" s="10">
        <f t="shared" si="0"/>
        <v>3</v>
      </c>
      <c r="D9" s="44"/>
      <c r="E9" s="44">
        <v>3</v>
      </c>
    </row>
    <row r="10" spans="1:5">
      <c r="A10" s="44">
        <v>4</v>
      </c>
      <c r="B10" s="44" t="s">
        <v>340</v>
      </c>
      <c r="C10" s="10">
        <f t="shared" si="0"/>
        <v>3</v>
      </c>
      <c r="D10" s="44"/>
      <c r="E10" s="44">
        <v>3</v>
      </c>
    </row>
  </sheetData>
  <sortState ref="A4:E15">
    <sortCondition descending="1" ref="C4:C15"/>
  </sortState>
  <mergeCells count="2">
    <mergeCell ref="A1:E1"/>
    <mergeCell ref="A2:E2"/>
  </mergeCells>
  <phoneticPr fontId="2" type="noConversion"/>
  <conditionalFormatting sqref="B9:B65526 B1:B7">
    <cfRule type="duplicateValues" dxfId="15" priority="11" stopIfTrue="1"/>
    <cfRule type="duplicateValues" priority="12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E21"/>
  <sheetViews>
    <sheetView zoomScale="85" zoomScaleNormal="85" workbookViewId="0">
      <selection activeCell="I7" sqref="I7"/>
    </sheetView>
  </sheetViews>
  <sheetFormatPr defaultRowHeight="17"/>
  <cols>
    <col min="1" max="4" width="10.6328125" style="12" customWidth="1"/>
    <col min="5" max="5" width="12.6328125" style="12" customWidth="1"/>
  </cols>
  <sheetData>
    <row r="1" spans="1:5">
      <c r="A1" s="45" t="s">
        <v>32</v>
      </c>
      <c r="B1" s="45"/>
      <c r="C1" s="45"/>
      <c r="D1" s="45"/>
      <c r="E1" s="45"/>
    </row>
    <row r="2" spans="1:5">
      <c r="A2" s="45"/>
      <c r="B2" s="45"/>
      <c r="C2" s="45"/>
      <c r="D2" s="45"/>
      <c r="E2" s="45"/>
    </row>
    <row r="3" spans="1:5" ht="31">
      <c r="A3" s="35" t="s">
        <v>0</v>
      </c>
      <c r="B3" s="35" t="s">
        <v>1</v>
      </c>
      <c r="C3" s="10" t="s">
        <v>2</v>
      </c>
      <c r="D3" s="15" t="s">
        <v>253</v>
      </c>
      <c r="E3" s="7" t="s">
        <v>129</v>
      </c>
    </row>
    <row r="4" spans="1:5">
      <c r="A4" s="35">
        <v>1</v>
      </c>
      <c r="B4" s="10" t="s">
        <v>35</v>
      </c>
      <c r="C4" s="10">
        <f t="shared" ref="C4:C21" si="0">SUM(D4:E4)</f>
        <v>20</v>
      </c>
      <c r="D4" s="10">
        <v>10</v>
      </c>
      <c r="E4" s="10">
        <v>10</v>
      </c>
    </row>
    <row r="5" spans="1:5">
      <c r="A5" s="35">
        <v>1</v>
      </c>
      <c r="B5" s="10" t="s">
        <v>62</v>
      </c>
      <c r="C5" s="10">
        <f t="shared" si="0"/>
        <v>20</v>
      </c>
      <c r="D5" s="10">
        <v>10</v>
      </c>
      <c r="E5" s="10">
        <v>10</v>
      </c>
    </row>
    <row r="6" spans="1:5">
      <c r="A6" s="35">
        <v>3</v>
      </c>
      <c r="B6" s="6" t="s">
        <v>180</v>
      </c>
      <c r="C6" s="10">
        <f t="shared" si="0"/>
        <v>10</v>
      </c>
      <c r="D6" s="10"/>
      <c r="E6" s="35">
        <v>10</v>
      </c>
    </row>
    <row r="7" spans="1:5">
      <c r="A7" s="35">
        <v>3</v>
      </c>
      <c r="B7" s="6" t="s">
        <v>181</v>
      </c>
      <c r="C7" s="10">
        <f t="shared" si="0"/>
        <v>10</v>
      </c>
      <c r="D7" s="10"/>
      <c r="E7" s="35">
        <v>10</v>
      </c>
    </row>
    <row r="8" spans="1:5">
      <c r="A8" s="35">
        <v>3</v>
      </c>
      <c r="B8" s="10" t="s">
        <v>63</v>
      </c>
      <c r="C8" s="10">
        <f t="shared" si="0"/>
        <v>10</v>
      </c>
      <c r="D8" s="10">
        <v>5</v>
      </c>
      <c r="E8" s="10">
        <v>5</v>
      </c>
    </row>
    <row r="9" spans="1:5">
      <c r="A9" s="35">
        <v>3</v>
      </c>
      <c r="B9" s="10" t="s">
        <v>36</v>
      </c>
      <c r="C9" s="10">
        <f t="shared" si="0"/>
        <v>10</v>
      </c>
      <c r="D9" s="10">
        <v>5</v>
      </c>
      <c r="E9" s="10">
        <v>5</v>
      </c>
    </row>
    <row r="10" spans="1:5">
      <c r="A10" s="35">
        <v>7</v>
      </c>
      <c r="B10" s="10" t="s">
        <v>64</v>
      </c>
      <c r="C10" s="10">
        <f t="shared" si="0"/>
        <v>5</v>
      </c>
      <c r="D10" s="10"/>
      <c r="E10" s="10">
        <v>5</v>
      </c>
    </row>
    <row r="11" spans="1:5">
      <c r="A11" s="35">
        <v>7</v>
      </c>
      <c r="B11" s="10" t="s">
        <v>178</v>
      </c>
      <c r="C11" s="10">
        <f t="shared" si="0"/>
        <v>5</v>
      </c>
      <c r="D11" s="10"/>
      <c r="E11" s="35">
        <v>5</v>
      </c>
    </row>
    <row r="12" spans="1:5">
      <c r="A12" s="35">
        <v>7</v>
      </c>
      <c r="B12" s="22" t="s">
        <v>303</v>
      </c>
      <c r="C12" s="10">
        <f t="shared" si="0"/>
        <v>5</v>
      </c>
      <c r="D12" s="35">
        <v>5</v>
      </c>
      <c r="E12" s="35"/>
    </row>
    <row r="13" spans="1:5">
      <c r="A13" s="35">
        <v>7</v>
      </c>
      <c r="B13" s="22" t="s">
        <v>306</v>
      </c>
      <c r="C13" s="10">
        <f t="shared" si="0"/>
        <v>5</v>
      </c>
      <c r="D13" s="35">
        <v>5</v>
      </c>
      <c r="E13" s="35"/>
    </row>
    <row r="14" spans="1:5">
      <c r="A14" s="35">
        <v>11</v>
      </c>
      <c r="B14" s="11" t="s">
        <v>179</v>
      </c>
      <c r="C14" s="10">
        <f t="shared" si="0"/>
        <v>3</v>
      </c>
      <c r="D14" s="10"/>
      <c r="E14" s="35">
        <v>3</v>
      </c>
    </row>
    <row r="15" spans="1:5">
      <c r="A15" s="35">
        <v>11</v>
      </c>
      <c r="B15" s="10" t="s">
        <v>177</v>
      </c>
      <c r="C15" s="10">
        <f t="shared" si="0"/>
        <v>3</v>
      </c>
      <c r="D15" s="10"/>
      <c r="E15" s="35">
        <v>3</v>
      </c>
    </row>
    <row r="16" spans="1:5">
      <c r="A16" s="35">
        <v>11</v>
      </c>
      <c r="B16" s="6" t="s">
        <v>182</v>
      </c>
      <c r="C16" s="10">
        <f t="shared" si="0"/>
        <v>3</v>
      </c>
      <c r="D16" s="10"/>
      <c r="E16" s="17">
        <v>3</v>
      </c>
    </row>
    <row r="17" spans="1:5">
      <c r="A17" s="35">
        <v>11</v>
      </c>
      <c r="B17" s="6" t="s">
        <v>183</v>
      </c>
      <c r="C17" s="10">
        <f t="shared" si="0"/>
        <v>3</v>
      </c>
      <c r="D17" s="10"/>
      <c r="E17" s="17">
        <v>3</v>
      </c>
    </row>
    <row r="18" spans="1:5">
      <c r="A18" s="35">
        <v>11</v>
      </c>
      <c r="B18" s="22" t="s">
        <v>307</v>
      </c>
      <c r="C18" s="10">
        <f t="shared" si="0"/>
        <v>3</v>
      </c>
      <c r="D18" s="35">
        <v>3</v>
      </c>
      <c r="E18" s="35"/>
    </row>
    <row r="19" spans="1:5">
      <c r="A19" s="35">
        <v>11</v>
      </c>
      <c r="B19" s="22" t="s">
        <v>296</v>
      </c>
      <c r="C19" s="10">
        <f t="shared" si="0"/>
        <v>3</v>
      </c>
      <c r="D19" s="35">
        <v>3</v>
      </c>
      <c r="E19" s="35"/>
    </row>
    <row r="20" spans="1:5">
      <c r="A20" s="35">
        <v>11</v>
      </c>
      <c r="B20" s="34" t="s">
        <v>308</v>
      </c>
      <c r="C20" s="10">
        <f t="shared" si="0"/>
        <v>3</v>
      </c>
      <c r="D20" s="35">
        <v>3</v>
      </c>
      <c r="E20" s="35"/>
    </row>
    <row r="21" spans="1:5">
      <c r="A21" s="35">
        <v>11</v>
      </c>
      <c r="B21" s="34" t="s">
        <v>309</v>
      </c>
      <c r="C21" s="10">
        <f t="shared" si="0"/>
        <v>3</v>
      </c>
      <c r="D21" s="35">
        <v>3</v>
      </c>
      <c r="E21" s="35"/>
    </row>
  </sheetData>
  <sortState ref="A4:E21">
    <sortCondition descending="1" ref="C4:C21"/>
  </sortState>
  <mergeCells count="2">
    <mergeCell ref="A1:E1"/>
    <mergeCell ref="A2:E2"/>
  </mergeCells>
  <phoneticPr fontId="22" type="noConversion"/>
  <conditionalFormatting sqref="B22:B1048576 B1:B16">
    <cfRule type="duplicateValues" dxfId="14" priority="3" stopIfTrue="1"/>
    <cfRule type="duplicateValues" dxfId="13" priority="6" stopIfTrue="1"/>
  </conditionalFormatting>
  <conditionalFormatting sqref="B18">
    <cfRule type="cellIs" dxfId="12" priority="2" stopIfTrue="1" operator="equal">
      <formula>"Bye"</formula>
    </cfRule>
  </conditionalFormatting>
  <conditionalFormatting sqref="B20">
    <cfRule type="cellIs" dxfId="11" priority="1" stopIfTrue="1" operator="equal">
      <formula>"Bye"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2"/>
  <sheetViews>
    <sheetView workbookViewId="0">
      <selection activeCell="H3" sqref="H3"/>
    </sheetView>
  </sheetViews>
  <sheetFormatPr defaultRowHeight="17"/>
  <cols>
    <col min="1" max="2" width="10.6328125" style="3" customWidth="1"/>
    <col min="3" max="3" width="10.6328125" customWidth="1"/>
    <col min="4" max="4" width="10.6328125" style="3" customWidth="1"/>
    <col min="5" max="5" width="12.7265625" customWidth="1"/>
  </cols>
  <sheetData>
    <row r="1" spans="1:5">
      <c r="A1" s="45" t="s">
        <v>300</v>
      </c>
      <c r="B1" s="45"/>
      <c r="C1" s="45"/>
      <c r="D1" s="45"/>
      <c r="E1" s="45"/>
    </row>
    <row r="2" spans="1:5">
      <c r="A2" s="52"/>
      <c r="B2" s="52"/>
      <c r="C2" s="52"/>
      <c r="D2" s="52"/>
      <c r="E2" s="52"/>
    </row>
    <row r="3" spans="1:5" ht="31">
      <c r="A3" s="10" t="s">
        <v>22</v>
      </c>
      <c r="B3" s="10" t="s">
        <v>23</v>
      </c>
      <c r="C3" s="10" t="s">
        <v>24</v>
      </c>
      <c r="D3" s="15" t="s">
        <v>297</v>
      </c>
      <c r="E3" s="7" t="s">
        <v>184</v>
      </c>
    </row>
    <row r="4" spans="1:5">
      <c r="A4" s="10">
        <v>1</v>
      </c>
      <c r="B4" s="18" t="s">
        <v>92</v>
      </c>
      <c r="C4" s="10">
        <f t="shared" ref="C4:C12" si="0">SUM(D4:E4)</f>
        <v>30</v>
      </c>
      <c r="D4" s="10">
        <v>15</v>
      </c>
      <c r="E4" s="6">
        <v>15</v>
      </c>
    </row>
    <row r="5" spans="1:5">
      <c r="A5" s="10">
        <v>2</v>
      </c>
      <c r="B5" s="10" t="s">
        <v>26</v>
      </c>
      <c r="C5" s="10">
        <f t="shared" si="0"/>
        <v>20</v>
      </c>
      <c r="D5" s="10">
        <v>10</v>
      </c>
      <c r="E5" s="10">
        <v>10</v>
      </c>
    </row>
    <row r="6" spans="1:5">
      <c r="A6" s="32">
        <v>3</v>
      </c>
      <c r="B6" s="6" t="s">
        <v>187</v>
      </c>
      <c r="C6" s="10">
        <f t="shared" si="0"/>
        <v>8</v>
      </c>
      <c r="D6" s="10">
        <v>5</v>
      </c>
      <c r="E6" s="32">
        <v>3</v>
      </c>
    </row>
    <row r="7" spans="1:5">
      <c r="A7" s="32">
        <v>4</v>
      </c>
      <c r="B7" s="6" t="s">
        <v>188</v>
      </c>
      <c r="C7" s="10">
        <f t="shared" si="0"/>
        <v>6</v>
      </c>
      <c r="D7" s="10">
        <v>3</v>
      </c>
      <c r="E7" s="6">
        <v>3</v>
      </c>
    </row>
    <row r="8" spans="1:5">
      <c r="A8" s="10">
        <v>5</v>
      </c>
      <c r="B8" s="6" t="s">
        <v>119</v>
      </c>
      <c r="C8" s="10">
        <f t="shared" si="0"/>
        <v>5</v>
      </c>
      <c r="D8" s="10">
        <v>5</v>
      </c>
      <c r="E8" s="6"/>
    </row>
    <row r="9" spans="1:5">
      <c r="A9" s="32">
        <v>5</v>
      </c>
      <c r="B9" s="6" t="s">
        <v>185</v>
      </c>
      <c r="C9" s="10">
        <f t="shared" si="0"/>
        <v>5</v>
      </c>
      <c r="D9" s="10"/>
      <c r="E9" s="32">
        <v>5</v>
      </c>
    </row>
    <row r="10" spans="1:5">
      <c r="A10" s="32">
        <v>5</v>
      </c>
      <c r="B10" s="6" t="s">
        <v>186</v>
      </c>
      <c r="C10" s="10">
        <f t="shared" si="0"/>
        <v>5</v>
      </c>
      <c r="D10" s="10"/>
      <c r="E10" s="32">
        <v>5</v>
      </c>
    </row>
    <row r="11" spans="1:5">
      <c r="A11" s="32">
        <v>8</v>
      </c>
      <c r="B11" s="32" t="s">
        <v>298</v>
      </c>
      <c r="C11" s="10">
        <f t="shared" si="0"/>
        <v>3</v>
      </c>
      <c r="D11" s="32">
        <v>3</v>
      </c>
      <c r="E11" s="36"/>
    </row>
    <row r="12" spans="1:5">
      <c r="A12" s="32">
        <v>8</v>
      </c>
      <c r="B12" s="32" t="s">
        <v>299</v>
      </c>
      <c r="C12" s="10">
        <f t="shared" si="0"/>
        <v>3</v>
      </c>
      <c r="D12" s="32">
        <v>3</v>
      </c>
      <c r="E12" s="36"/>
    </row>
  </sheetData>
  <sortState ref="A4:E15">
    <sortCondition descending="1" ref="C4:C15"/>
  </sortState>
  <mergeCells count="2">
    <mergeCell ref="A1:E1"/>
    <mergeCell ref="A2:E2"/>
  </mergeCells>
  <phoneticPr fontId="2" type="noConversion"/>
  <conditionalFormatting sqref="B1:B1048576">
    <cfRule type="duplicateValues" dxfId="10" priority="1" stopIfTrue="1"/>
    <cfRule type="duplicateValues" dxfId="9" priority="3" stopIfTrue="1"/>
  </conditionalFormatting>
  <conditionalFormatting sqref="B1:B1048576">
    <cfRule type="duplicateValues" dxfId="8" priority="2" stopIfTrue="1"/>
  </conditionalFormatting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4"/>
  <sheetViews>
    <sheetView workbookViewId="0">
      <selection activeCell="K16" sqref="K16"/>
    </sheetView>
  </sheetViews>
  <sheetFormatPr defaultRowHeight="17"/>
  <cols>
    <col min="1" max="3" width="10.6328125" customWidth="1"/>
    <col min="4" max="4" width="12.6328125" customWidth="1"/>
    <col min="5" max="5" width="12.08984375" customWidth="1"/>
    <col min="6" max="6" width="9.08984375" customWidth="1"/>
  </cols>
  <sheetData>
    <row r="1" spans="1:5">
      <c r="A1" s="45" t="s">
        <v>27</v>
      </c>
      <c r="B1" s="45"/>
      <c r="C1" s="45"/>
      <c r="D1" s="45"/>
      <c r="E1" s="45"/>
    </row>
    <row r="2" spans="1:5">
      <c r="A2" s="52"/>
      <c r="B2" s="52"/>
      <c r="C2" s="52"/>
      <c r="D2" s="52"/>
      <c r="E2" s="52"/>
    </row>
    <row r="3" spans="1:5" ht="31">
      <c r="A3" s="35" t="s">
        <v>22</v>
      </c>
      <c r="B3" s="35" t="s">
        <v>23</v>
      </c>
      <c r="C3" s="35" t="s">
        <v>24</v>
      </c>
      <c r="D3" s="15" t="s">
        <v>253</v>
      </c>
      <c r="E3" s="7" t="s">
        <v>174</v>
      </c>
    </row>
    <row r="4" spans="1:5">
      <c r="A4" s="35">
        <v>1</v>
      </c>
      <c r="B4" s="9" t="s">
        <v>61</v>
      </c>
      <c r="C4" s="9">
        <f t="shared" ref="C4:C14" si="0">SUM(D4:E4)</f>
        <v>15</v>
      </c>
      <c r="D4" s="9">
        <v>10</v>
      </c>
      <c r="E4" s="9">
        <v>5</v>
      </c>
    </row>
    <row r="5" spans="1:5">
      <c r="A5" s="35">
        <v>1</v>
      </c>
      <c r="B5" s="9" t="s">
        <v>33</v>
      </c>
      <c r="C5" s="9">
        <f t="shared" si="0"/>
        <v>15</v>
      </c>
      <c r="D5" s="9">
        <v>10</v>
      </c>
      <c r="E5" s="9">
        <v>5</v>
      </c>
    </row>
    <row r="6" spans="1:5">
      <c r="A6" s="35">
        <v>3</v>
      </c>
      <c r="B6" s="11" t="s">
        <v>189</v>
      </c>
      <c r="C6" s="9">
        <f t="shared" si="0"/>
        <v>13</v>
      </c>
      <c r="D6" s="9">
        <v>3</v>
      </c>
      <c r="E6" s="39">
        <v>10</v>
      </c>
    </row>
    <row r="7" spans="1:5">
      <c r="A7" s="35">
        <v>4</v>
      </c>
      <c r="B7" s="9" t="s">
        <v>37</v>
      </c>
      <c r="C7" s="9">
        <f t="shared" si="0"/>
        <v>10</v>
      </c>
      <c r="D7" s="9"/>
      <c r="E7" s="9">
        <v>10</v>
      </c>
    </row>
    <row r="8" spans="1:5">
      <c r="A8" s="35">
        <v>5</v>
      </c>
      <c r="B8" s="19" t="s">
        <v>120</v>
      </c>
      <c r="C8" s="9">
        <f t="shared" si="0"/>
        <v>5</v>
      </c>
      <c r="D8" s="9">
        <v>5</v>
      </c>
      <c r="E8" s="9"/>
    </row>
    <row r="9" spans="1:5">
      <c r="A9" s="43">
        <v>5</v>
      </c>
      <c r="B9" s="19" t="s">
        <v>329</v>
      </c>
      <c r="C9" s="9">
        <v>5</v>
      </c>
      <c r="D9" s="9">
        <v>5</v>
      </c>
      <c r="E9" s="9"/>
    </row>
    <row r="10" spans="1:5">
      <c r="A10" s="35">
        <v>7</v>
      </c>
      <c r="B10" s="9" t="s">
        <v>60</v>
      </c>
      <c r="C10" s="9">
        <f t="shared" si="0"/>
        <v>3</v>
      </c>
      <c r="D10" s="9">
        <v>3</v>
      </c>
      <c r="E10" s="9"/>
    </row>
    <row r="11" spans="1:5">
      <c r="A11" s="35">
        <v>7</v>
      </c>
      <c r="B11" s="9" t="s">
        <v>34</v>
      </c>
      <c r="C11" s="9">
        <f t="shared" si="0"/>
        <v>3</v>
      </c>
      <c r="D11" s="9">
        <v>3</v>
      </c>
      <c r="E11" s="9"/>
    </row>
    <row r="12" spans="1:5">
      <c r="A12" s="35">
        <v>7</v>
      </c>
      <c r="B12" s="9" t="s">
        <v>93</v>
      </c>
      <c r="C12" s="9">
        <f t="shared" si="0"/>
        <v>3</v>
      </c>
      <c r="D12" s="9"/>
      <c r="E12" s="9">
        <v>3</v>
      </c>
    </row>
    <row r="13" spans="1:5">
      <c r="A13" s="35">
        <v>7</v>
      </c>
      <c r="B13" s="9" t="s">
        <v>94</v>
      </c>
      <c r="C13" s="9">
        <f t="shared" si="0"/>
        <v>3</v>
      </c>
      <c r="D13" s="9"/>
      <c r="E13" s="9">
        <v>3</v>
      </c>
    </row>
    <row r="14" spans="1:5">
      <c r="A14" s="35">
        <v>7</v>
      </c>
      <c r="B14" s="35" t="s">
        <v>310</v>
      </c>
      <c r="C14" s="9">
        <f t="shared" si="0"/>
        <v>3</v>
      </c>
      <c r="D14" s="35">
        <v>3</v>
      </c>
      <c r="E14" s="35"/>
    </row>
  </sheetData>
  <sortState ref="A4:E13">
    <sortCondition descending="1" ref="C4:C13"/>
  </sortState>
  <mergeCells count="2">
    <mergeCell ref="A1:E1"/>
    <mergeCell ref="A2:E2"/>
  </mergeCells>
  <phoneticPr fontId="2" type="noConversion"/>
  <conditionalFormatting sqref="B1:B1048576">
    <cfRule type="duplicateValues" dxfId="7" priority="132" stopIfTrue="1"/>
  </conditionalFormatting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2"/>
  <sheetViews>
    <sheetView workbookViewId="0">
      <selection activeCell="I4" sqref="I4"/>
    </sheetView>
  </sheetViews>
  <sheetFormatPr defaultRowHeight="17"/>
  <cols>
    <col min="1" max="3" width="10.6328125" style="3" customWidth="1"/>
    <col min="4" max="4" width="10.7265625" style="3" customWidth="1"/>
    <col min="5" max="5" width="13.1796875" style="3" customWidth="1"/>
  </cols>
  <sheetData>
    <row r="1" spans="1:5">
      <c r="A1" s="47" t="s">
        <v>28</v>
      </c>
      <c r="B1" s="47"/>
      <c r="C1" s="47"/>
      <c r="D1" s="47"/>
      <c r="E1" s="47"/>
    </row>
    <row r="2" spans="1:5">
      <c r="A2" s="47"/>
      <c r="B2" s="47"/>
      <c r="C2" s="47"/>
      <c r="D2" s="47"/>
      <c r="E2" s="47"/>
    </row>
    <row r="3" spans="1:5" ht="31">
      <c r="A3" s="32" t="s">
        <v>22</v>
      </c>
      <c r="B3" s="32" t="s">
        <v>23</v>
      </c>
      <c r="C3" s="32" t="s">
        <v>24</v>
      </c>
      <c r="D3" s="15" t="s">
        <v>240</v>
      </c>
      <c r="E3" s="7" t="s">
        <v>174</v>
      </c>
    </row>
    <row r="4" spans="1:5">
      <c r="A4" s="32">
        <v>1</v>
      </c>
      <c r="B4" s="5" t="s">
        <v>301</v>
      </c>
      <c r="C4" s="31">
        <f t="shared" ref="C4:C12" si="0">SUM(D4:E4)</f>
        <v>15</v>
      </c>
      <c r="D4" s="32">
        <v>15</v>
      </c>
      <c r="E4" s="32"/>
    </row>
    <row r="5" spans="1:5">
      <c r="A5" s="32">
        <v>2</v>
      </c>
      <c r="B5" s="10" t="s">
        <v>190</v>
      </c>
      <c r="C5" s="31">
        <f t="shared" si="0"/>
        <v>10</v>
      </c>
      <c r="D5" s="31"/>
      <c r="E5" s="32">
        <v>10</v>
      </c>
    </row>
    <row r="6" spans="1:5">
      <c r="A6" s="32">
        <v>3</v>
      </c>
      <c r="B6" s="10" t="s">
        <v>191</v>
      </c>
      <c r="C6" s="31">
        <f t="shared" si="0"/>
        <v>10</v>
      </c>
      <c r="D6" s="31">
        <v>5</v>
      </c>
      <c r="E6" s="32">
        <v>5</v>
      </c>
    </row>
    <row r="7" spans="1:5">
      <c r="A7" s="32">
        <v>3</v>
      </c>
      <c r="B7" s="5" t="s">
        <v>302</v>
      </c>
      <c r="C7" s="31">
        <f t="shared" si="0"/>
        <v>10</v>
      </c>
      <c r="D7" s="32">
        <v>10</v>
      </c>
      <c r="E7" s="32"/>
    </row>
    <row r="8" spans="1:5">
      <c r="A8" s="32">
        <v>5</v>
      </c>
      <c r="B8" s="31" t="s">
        <v>59</v>
      </c>
      <c r="C8" s="31">
        <f t="shared" si="0"/>
        <v>5</v>
      </c>
      <c r="D8" s="31">
        <v>5</v>
      </c>
      <c r="E8" s="31"/>
    </row>
    <row r="9" spans="1:5">
      <c r="A9" s="32">
        <v>6</v>
      </c>
      <c r="B9" s="31" t="s">
        <v>121</v>
      </c>
      <c r="C9" s="31">
        <f t="shared" si="0"/>
        <v>3</v>
      </c>
      <c r="D9" s="31"/>
      <c r="E9" s="31">
        <v>3</v>
      </c>
    </row>
    <row r="10" spans="1:5">
      <c r="A10" s="32">
        <v>6</v>
      </c>
      <c r="B10" s="22" t="s">
        <v>303</v>
      </c>
      <c r="C10" s="31">
        <f t="shared" si="0"/>
        <v>3</v>
      </c>
      <c r="D10" s="9">
        <v>3</v>
      </c>
      <c r="E10" s="32"/>
    </row>
    <row r="11" spans="1:5">
      <c r="A11" s="32">
        <v>6</v>
      </c>
      <c r="B11" s="22" t="s">
        <v>304</v>
      </c>
      <c r="C11" s="31">
        <f t="shared" si="0"/>
        <v>3</v>
      </c>
      <c r="D11" s="9">
        <v>3</v>
      </c>
      <c r="E11" s="32"/>
    </row>
    <row r="12" spans="1:5">
      <c r="A12" s="32">
        <v>6</v>
      </c>
      <c r="B12" s="22" t="s">
        <v>305</v>
      </c>
      <c r="C12" s="31">
        <f t="shared" si="0"/>
        <v>3</v>
      </c>
      <c r="D12" s="9">
        <v>3</v>
      </c>
      <c r="E12" s="32"/>
    </row>
  </sheetData>
  <sortState ref="A4:E13">
    <sortCondition descending="1" ref="C4:C13"/>
  </sortState>
  <mergeCells count="2">
    <mergeCell ref="A1:E1"/>
    <mergeCell ref="A2:E2"/>
  </mergeCells>
  <phoneticPr fontId="22" type="noConversion"/>
  <conditionalFormatting sqref="B13:B1048576 B1:B8">
    <cfRule type="duplicateValues" dxfId="6" priority="4" stopIfTrue="1"/>
  </conditionalFormatting>
  <conditionalFormatting sqref="B11">
    <cfRule type="cellIs" dxfId="5" priority="3" stopIfTrue="1" operator="equal">
      <formula>"Bye"</formula>
    </cfRule>
  </conditionalFormatting>
  <conditionalFormatting sqref="B12">
    <cfRule type="cellIs" dxfId="4" priority="2" stopIfTrue="1" operator="equal">
      <formula>"Bye"</formula>
    </cfRule>
  </conditionalFormatting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E15"/>
  <sheetViews>
    <sheetView workbookViewId="0">
      <selection activeCell="F6" sqref="F6"/>
    </sheetView>
  </sheetViews>
  <sheetFormatPr defaultRowHeight="17"/>
  <cols>
    <col min="1" max="1" width="10.6328125" customWidth="1"/>
    <col min="2" max="2" width="10.6328125" style="3" customWidth="1"/>
    <col min="3" max="4" width="10.6328125" customWidth="1"/>
    <col min="5" max="5" width="12.36328125" customWidth="1"/>
  </cols>
  <sheetData>
    <row r="1" spans="1:5">
      <c r="A1" s="49" t="s">
        <v>29</v>
      </c>
      <c r="B1" s="49"/>
      <c r="C1" s="49"/>
      <c r="D1" s="49"/>
      <c r="E1" s="49"/>
    </row>
    <row r="2" spans="1:5">
      <c r="A2" s="49"/>
      <c r="B2" s="49"/>
      <c r="C2" s="49"/>
      <c r="D2" s="49"/>
      <c r="E2" s="49"/>
    </row>
    <row r="3" spans="1:5" ht="31">
      <c r="A3" s="10" t="s">
        <v>22</v>
      </c>
      <c r="B3" s="10" t="s">
        <v>23</v>
      </c>
      <c r="C3" s="10" t="s">
        <v>24</v>
      </c>
      <c r="D3" s="15" t="s">
        <v>253</v>
      </c>
      <c r="E3" s="7" t="s">
        <v>192</v>
      </c>
    </row>
    <row r="4" spans="1:5">
      <c r="A4" s="10">
        <v>1</v>
      </c>
      <c r="B4" s="10" t="s">
        <v>25</v>
      </c>
      <c r="C4" s="10">
        <f t="shared" ref="C4:C15" si="0">SUM(D4:E4)</f>
        <v>10</v>
      </c>
      <c r="D4" s="10">
        <v>10</v>
      </c>
      <c r="E4" s="10"/>
    </row>
    <row r="5" spans="1:5">
      <c r="A5" s="35">
        <v>1</v>
      </c>
      <c r="B5" s="10" t="s">
        <v>190</v>
      </c>
      <c r="C5" s="10">
        <f t="shared" si="0"/>
        <v>10</v>
      </c>
      <c r="D5" s="10"/>
      <c r="E5" s="35">
        <v>10</v>
      </c>
    </row>
    <row r="6" spans="1:5">
      <c r="A6" s="35">
        <v>1</v>
      </c>
      <c r="B6" s="10" t="s">
        <v>193</v>
      </c>
      <c r="C6" s="10">
        <f t="shared" si="0"/>
        <v>10</v>
      </c>
      <c r="D6" s="10"/>
      <c r="E6" s="35">
        <v>10</v>
      </c>
    </row>
    <row r="7" spans="1:5">
      <c r="A7" s="35">
        <v>1</v>
      </c>
      <c r="B7" s="35" t="s">
        <v>311</v>
      </c>
      <c r="C7" s="10">
        <f t="shared" si="0"/>
        <v>10</v>
      </c>
      <c r="D7" s="35">
        <v>10</v>
      </c>
      <c r="E7" s="35"/>
    </row>
    <row r="8" spans="1:5">
      <c r="A8" s="10">
        <v>5</v>
      </c>
      <c r="B8" s="10" t="s">
        <v>38</v>
      </c>
      <c r="C8" s="10">
        <f t="shared" si="0"/>
        <v>5</v>
      </c>
      <c r="D8" s="10">
        <v>5</v>
      </c>
      <c r="E8" s="10"/>
    </row>
    <row r="9" spans="1:5">
      <c r="A9" s="35">
        <v>5</v>
      </c>
      <c r="B9" s="10" t="s">
        <v>194</v>
      </c>
      <c r="C9" s="10">
        <f t="shared" si="0"/>
        <v>5</v>
      </c>
      <c r="D9" s="10"/>
      <c r="E9" s="35">
        <v>5</v>
      </c>
    </row>
    <row r="10" spans="1:5">
      <c r="A10" s="35">
        <v>5</v>
      </c>
      <c r="B10" s="10" t="s">
        <v>195</v>
      </c>
      <c r="C10" s="10">
        <f t="shared" si="0"/>
        <v>5</v>
      </c>
      <c r="D10" s="10"/>
      <c r="E10" s="35">
        <v>5</v>
      </c>
    </row>
    <row r="11" spans="1:5">
      <c r="A11" s="35">
        <v>5</v>
      </c>
      <c r="B11" s="35" t="s">
        <v>312</v>
      </c>
      <c r="C11" s="10">
        <f t="shared" si="0"/>
        <v>5</v>
      </c>
      <c r="D11" s="35">
        <v>5</v>
      </c>
      <c r="E11" s="35"/>
    </row>
    <row r="12" spans="1:5">
      <c r="A12" s="35">
        <v>9</v>
      </c>
      <c r="B12" s="35" t="s">
        <v>313</v>
      </c>
      <c r="C12" s="10">
        <f t="shared" si="0"/>
        <v>3</v>
      </c>
      <c r="D12" s="35">
        <v>3</v>
      </c>
      <c r="E12" s="35"/>
    </row>
    <row r="13" spans="1:5">
      <c r="A13" s="35">
        <v>9</v>
      </c>
      <c r="B13" s="35" t="s">
        <v>314</v>
      </c>
      <c r="C13" s="10">
        <f t="shared" si="0"/>
        <v>3</v>
      </c>
      <c r="D13" s="35">
        <v>3</v>
      </c>
      <c r="E13" s="35"/>
    </row>
    <row r="14" spans="1:5">
      <c r="A14" s="35">
        <v>9</v>
      </c>
      <c r="B14" s="35" t="s">
        <v>315</v>
      </c>
      <c r="C14" s="10">
        <f t="shared" si="0"/>
        <v>3</v>
      </c>
      <c r="D14" s="35">
        <v>3</v>
      </c>
      <c r="E14" s="35"/>
    </row>
    <row r="15" spans="1:5">
      <c r="A15" s="35">
        <v>9</v>
      </c>
      <c r="B15" s="35" t="s">
        <v>316</v>
      </c>
      <c r="C15" s="10">
        <f t="shared" si="0"/>
        <v>3</v>
      </c>
      <c r="D15" s="35">
        <v>3</v>
      </c>
      <c r="E15" s="35"/>
    </row>
  </sheetData>
  <sortState ref="A4:E21">
    <sortCondition descending="1" ref="C4:C21"/>
  </sortState>
  <mergeCells count="2">
    <mergeCell ref="A1:E1"/>
    <mergeCell ref="A2:E2"/>
  </mergeCells>
  <phoneticPr fontId="2" type="noConversion"/>
  <conditionalFormatting sqref="B13:B15">
    <cfRule type="duplicateValues" dxfId="3" priority="140" stopIfTrue="1"/>
  </conditionalFormatting>
  <conditionalFormatting sqref="B1:B1048576">
    <cfRule type="duplicateValues" dxfId="2" priority="178" stopIfTrue="1"/>
    <cfRule type="duplicateValues" dxfId="1" priority="179" stopIfTrue="1"/>
  </conditionalFormatting>
  <conditionalFormatting sqref="B16:B65524 B1:B12">
    <cfRule type="duplicateValues" dxfId="0" priority="22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5"/>
  <sheetViews>
    <sheetView zoomScale="85" zoomScaleNormal="85" workbookViewId="0">
      <selection activeCell="G3" sqref="G3"/>
    </sheetView>
  </sheetViews>
  <sheetFormatPr defaultColWidth="9" defaultRowHeight="17"/>
  <cols>
    <col min="1" max="1" width="8.26953125" style="2" customWidth="1"/>
    <col min="2" max="3" width="10.6328125" style="2" customWidth="1"/>
    <col min="4" max="4" width="11.1796875" style="2" customWidth="1"/>
    <col min="5" max="5" width="12.7265625" style="2" customWidth="1"/>
    <col min="6" max="16384" width="9" style="1"/>
  </cols>
  <sheetData>
    <row r="1" spans="1:5">
      <c r="A1" s="47" t="s">
        <v>10</v>
      </c>
      <c r="B1" s="47"/>
      <c r="C1" s="47"/>
      <c r="D1" s="47"/>
      <c r="E1" s="47"/>
    </row>
    <row r="2" spans="1:5" ht="18">
      <c r="A2" s="48"/>
      <c r="B2" s="48"/>
      <c r="C2" s="48"/>
      <c r="D2" s="48"/>
      <c r="E2" s="48"/>
    </row>
    <row r="3" spans="1:5" ht="31">
      <c r="A3" s="37" t="s">
        <v>3</v>
      </c>
      <c r="B3" s="37" t="s">
        <v>4</v>
      </c>
      <c r="C3" s="37" t="s">
        <v>5</v>
      </c>
      <c r="D3" s="7" t="s">
        <v>253</v>
      </c>
      <c r="E3" s="7" t="s">
        <v>130</v>
      </c>
    </row>
    <row r="4" spans="1:5">
      <c r="A4" s="37">
        <v>1</v>
      </c>
      <c r="B4" s="37" t="s">
        <v>110</v>
      </c>
      <c r="C4" s="37">
        <f t="shared" ref="C4:C25" si="0">SUM(D4:E4)</f>
        <v>20</v>
      </c>
      <c r="D4" s="37">
        <v>5</v>
      </c>
      <c r="E4" s="37">
        <v>15</v>
      </c>
    </row>
    <row r="5" spans="1:5">
      <c r="A5" s="37">
        <v>1</v>
      </c>
      <c r="B5" s="37" t="s">
        <v>111</v>
      </c>
      <c r="C5" s="37">
        <f t="shared" si="0"/>
        <v>20</v>
      </c>
      <c r="D5" s="37">
        <v>5</v>
      </c>
      <c r="E5" s="37">
        <v>15</v>
      </c>
    </row>
    <row r="6" spans="1:5">
      <c r="A6" s="37">
        <v>3</v>
      </c>
      <c r="B6" s="37" t="s">
        <v>108</v>
      </c>
      <c r="C6" s="37">
        <f t="shared" si="0"/>
        <v>10</v>
      </c>
      <c r="D6" s="37">
        <v>10</v>
      </c>
      <c r="E6" s="37"/>
    </row>
    <row r="7" spans="1:5">
      <c r="A7" s="37">
        <v>3</v>
      </c>
      <c r="B7" s="10" t="s">
        <v>133</v>
      </c>
      <c r="C7" s="37">
        <f t="shared" si="0"/>
        <v>10</v>
      </c>
      <c r="D7" s="37"/>
      <c r="E7" s="37">
        <v>10</v>
      </c>
    </row>
    <row r="8" spans="1:5">
      <c r="A8" s="37">
        <v>3</v>
      </c>
      <c r="B8" s="10" t="s">
        <v>134</v>
      </c>
      <c r="C8" s="37">
        <f t="shared" si="0"/>
        <v>10</v>
      </c>
      <c r="D8" s="37"/>
      <c r="E8" s="37">
        <v>10</v>
      </c>
    </row>
    <row r="9" spans="1:5">
      <c r="A9" s="37">
        <v>3</v>
      </c>
      <c r="B9" s="37" t="s">
        <v>109</v>
      </c>
      <c r="C9" s="37">
        <f t="shared" si="0"/>
        <v>10</v>
      </c>
      <c r="D9" s="37">
        <v>10</v>
      </c>
      <c r="E9" s="37"/>
    </row>
    <row r="10" spans="1:5">
      <c r="A10" s="37">
        <v>7</v>
      </c>
      <c r="B10" s="11" t="s">
        <v>131</v>
      </c>
      <c r="C10" s="37">
        <f t="shared" si="0"/>
        <v>5</v>
      </c>
      <c r="D10" s="37"/>
      <c r="E10" s="37">
        <v>5</v>
      </c>
    </row>
    <row r="11" spans="1:5">
      <c r="A11" s="37">
        <v>7</v>
      </c>
      <c r="B11" s="11" t="s">
        <v>132</v>
      </c>
      <c r="C11" s="37">
        <f t="shared" si="0"/>
        <v>5</v>
      </c>
      <c r="D11" s="37"/>
      <c r="E11" s="37">
        <v>5</v>
      </c>
    </row>
    <row r="12" spans="1:5">
      <c r="A12" s="37">
        <v>7</v>
      </c>
      <c r="B12" s="10" t="s">
        <v>135</v>
      </c>
      <c r="C12" s="37">
        <f t="shared" si="0"/>
        <v>5</v>
      </c>
      <c r="D12" s="37"/>
      <c r="E12" s="37">
        <v>5</v>
      </c>
    </row>
    <row r="13" spans="1:5">
      <c r="A13" s="37">
        <v>7</v>
      </c>
      <c r="B13" s="10" t="s">
        <v>128</v>
      </c>
      <c r="C13" s="37">
        <f t="shared" si="0"/>
        <v>5</v>
      </c>
      <c r="D13" s="37"/>
      <c r="E13" s="37">
        <v>5</v>
      </c>
    </row>
    <row r="14" spans="1:5">
      <c r="A14" s="37">
        <v>11</v>
      </c>
      <c r="B14" s="37" t="s">
        <v>58</v>
      </c>
      <c r="C14" s="37">
        <f t="shared" si="0"/>
        <v>3</v>
      </c>
      <c r="D14" s="37">
        <v>3</v>
      </c>
      <c r="E14" s="37"/>
    </row>
    <row r="15" spans="1:5">
      <c r="A15" s="37">
        <v>11</v>
      </c>
      <c r="B15" s="11" t="s">
        <v>136</v>
      </c>
      <c r="C15" s="37">
        <f t="shared" si="0"/>
        <v>3</v>
      </c>
      <c r="D15" s="37"/>
      <c r="E15" s="37">
        <v>3</v>
      </c>
    </row>
    <row r="16" spans="1:5">
      <c r="A16" s="37">
        <v>11</v>
      </c>
      <c r="B16" s="37" t="s">
        <v>137</v>
      </c>
      <c r="C16" s="37">
        <f t="shared" si="0"/>
        <v>3</v>
      </c>
      <c r="D16" s="37"/>
      <c r="E16" s="37">
        <v>3</v>
      </c>
    </row>
    <row r="17" spans="1:5">
      <c r="A17" s="37">
        <v>11</v>
      </c>
      <c r="B17" s="10" t="s">
        <v>138</v>
      </c>
      <c r="C17" s="37">
        <f t="shared" si="0"/>
        <v>3</v>
      </c>
      <c r="D17" s="37"/>
      <c r="E17" s="37">
        <v>3</v>
      </c>
    </row>
    <row r="18" spans="1:5">
      <c r="A18" s="37">
        <v>11</v>
      </c>
      <c r="B18" s="10" t="s">
        <v>139</v>
      </c>
      <c r="C18" s="37">
        <f t="shared" si="0"/>
        <v>3</v>
      </c>
      <c r="D18" s="37"/>
      <c r="E18" s="37">
        <v>3</v>
      </c>
    </row>
    <row r="19" spans="1:5">
      <c r="A19" s="37">
        <v>11</v>
      </c>
      <c r="B19" s="10" t="s">
        <v>140</v>
      </c>
      <c r="C19" s="37">
        <f t="shared" si="0"/>
        <v>3</v>
      </c>
      <c r="D19" s="37"/>
      <c r="E19" s="37">
        <v>3</v>
      </c>
    </row>
    <row r="20" spans="1:5">
      <c r="A20" s="37">
        <v>11</v>
      </c>
      <c r="B20" s="10" t="s">
        <v>125</v>
      </c>
      <c r="C20" s="37">
        <f t="shared" si="0"/>
        <v>3</v>
      </c>
      <c r="D20" s="37"/>
      <c r="E20" s="10">
        <v>3</v>
      </c>
    </row>
    <row r="21" spans="1:5">
      <c r="A21" s="37">
        <v>11</v>
      </c>
      <c r="B21" s="10" t="s">
        <v>141</v>
      </c>
      <c r="C21" s="37">
        <f t="shared" si="0"/>
        <v>3</v>
      </c>
      <c r="D21" s="37"/>
      <c r="E21" s="37">
        <v>3</v>
      </c>
    </row>
    <row r="22" spans="1:5">
      <c r="A22" s="37">
        <v>11</v>
      </c>
      <c r="B22" s="10" t="s">
        <v>142</v>
      </c>
      <c r="C22" s="37">
        <f t="shared" si="0"/>
        <v>3</v>
      </c>
      <c r="D22" s="37"/>
      <c r="E22" s="37">
        <v>3</v>
      </c>
    </row>
    <row r="23" spans="1:5">
      <c r="A23" s="37">
        <v>11</v>
      </c>
      <c r="B23" s="22" t="s">
        <v>318</v>
      </c>
      <c r="C23" s="37">
        <f t="shared" si="0"/>
        <v>3</v>
      </c>
      <c r="D23" s="37">
        <v>3</v>
      </c>
      <c r="E23" s="37"/>
    </row>
    <row r="24" spans="1:5">
      <c r="A24" s="37">
        <v>11</v>
      </c>
      <c r="B24" s="22" t="s">
        <v>319</v>
      </c>
      <c r="C24" s="37">
        <f t="shared" si="0"/>
        <v>3</v>
      </c>
      <c r="D24" s="37">
        <v>3</v>
      </c>
      <c r="E24" s="37"/>
    </row>
    <row r="25" spans="1:5">
      <c r="A25" s="37">
        <v>11</v>
      </c>
      <c r="B25" s="22" t="s">
        <v>199</v>
      </c>
      <c r="C25" s="37">
        <f t="shared" si="0"/>
        <v>3</v>
      </c>
      <c r="D25" s="37">
        <v>3</v>
      </c>
      <c r="E25" s="37"/>
    </row>
  </sheetData>
  <sortState ref="A4:E28">
    <sortCondition descending="1" ref="C4:C28"/>
  </sortState>
  <mergeCells count="2">
    <mergeCell ref="A1:E1"/>
    <mergeCell ref="A2:E2"/>
  </mergeCells>
  <phoneticPr fontId="2" type="noConversion"/>
  <conditionalFormatting sqref="B19">
    <cfRule type="cellIs" dxfId="45" priority="2" stopIfTrue="1" operator="equal">
      <formula>"Bye"</formula>
    </cfRule>
  </conditionalFormatting>
  <conditionalFormatting sqref="B26:B1048576 B1:B18">
    <cfRule type="duplicateValues" dxfId="44" priority="199" stopIfTrue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4"/>
  <sheetViews>
    <sheetView zoomScale="70" zoomScaleNormal="70" workbookViewId="0">
      <selection activeCell="G3" sqref="G3"/>
    </sheetView>
  </sheetViews>
  <sheetFormatPr defaultColWidth="9" defaultRowHeight="17"/>
  <cols>
    <col min="1" max="3" width="10.6328125" style="12" customWidth="1"/>
    <col min="4" max="4" width="11.453125" style="12" customWidth="1"/>
    <col min="5" max="5" width="12.81640625" style="12" customWidth="1"/>
    <col min="6" max="16384" width="9" style="1"/>
  </cols>
  <sheetData>
    <row r="1" spans="1:5">
      <c r="A1" s="45" t="s">
        <v>11</v>
      </c>
      <c r="B1" s="45"/>
      <c r="C1" s="45"/>
      <c r="D1" s="45"/>
      <c r="E1" s="45"/>
    </row>
    <row r="2" spans="1:5">
      <c r="A2" s="45"/>
      <c r="B2" s="45"/>
      <c r="C2" s="45"/>
      <c r="D2" s="45"/>
      <c r="E2" s="45"/>
    </row>
    <row r="3" spans="1:5" ht="31">
      <c r="A3" s="20" t="s">
        <v>6</v>
      </c>
      <c r="B3" s="20" t="s">
        <v>7</v>
      </c>
      <c r="C3" s="20" t="s">
        <v>8</v>
      </c>
      <c r="D3" s="7" t="s">
        <v>240</v>
      </c>
      <c r="E3" s="7" t="s">
        <v>130</v>
      </c>
    </row>
    <row r="4" spans="1:5">
      <c r="A4" s="20">
        <v>1</v>
      </c>
      <c r="B4" s="20" t="s">
        <v>46</v>
      </c>
      <c r="C4" s="20">
        <f t="shared" ref="C4:C24" si="0">SUM(D4:E4)</f>
        <v>30</v>
      </c>
      <c r="D4" s="20">
        <v>10</v>
      </c>
      <c r="E4" s="20">
        <v>20</v>
      </c>
    </row>
    <row r="5" spans="1:5">
      <c r="A5" s="20">
        <v>2</v>
      </c>
      <c r="B5" s="20" t="s">
        <v>30</v>
      </c>
      <c r="C5" s="20">
        <f t="shared" si="0"/>
        <v>25</v>
      </c>
      <c r="D5" s="20">
        <v>15</v>
      </c>
      <c r="E5" s="20">
        <v>10</v>
      </c>
    </row>
    <row r="6" spans="1:5">
      <c r="A6" s="20">
        <v>3</v>
      </c>
      <c r="B6" s="5" t="s">
        <v>143</v>
      </c>
      <c r="C6" s="20">
        <f t="shared" si="0"/>
        <v>20</v>
      </c>
      <c r="D6" s="20">
        <v>5</v>
      </c>
      <c r="E6" s="20">
        <v>15</v>
      </c>
    </row>
    <row r="7" spans="1:5">
      <c r="A7" s="20">
        <v>3</v>
      </c>
      <c r="B7" s="20" t="s">
        <v>206</v>
      </c>
      <c r="C7" s="20">
        <f t="shared" si="0"/>
        <v>20</v>
      </c>
      <c r="D7" s="20">
        <v>20</v>
      </c>
      <c r="E7" s="20"/>
    </row>
    <row r="8" spans="1:5">
      <c r="A8" s="20">
        <v>5</v>
      </c>
      <c r="B8" s="10" t="s">
        <v>144</v>
      </c>
      <c r="C8" s="20">
        <f t="shared" si="0"/>
        <v>10</v>
      </c>
      <c r="D8" s="20"/>
      <c r="E8" s="20">
        <v>10</v>
      </c>
    </row>
    <row r="9" spans="1:5">
      <c r="A9" s="20">
        <v>5</v>
      </c>
      <c r="B9" s="5" t="s">
        <v>207</v>
      </c>
      <c r="C9" s="20">
        <f t="shared" si="0"/>
        <v>10</v>
      </c>
      <c r="D9" s="20">
        <v>10</v>
      </c>
      <c r="E9" s="20"/>
    </row>
    <row r="10" spans="1:5">
      <c r="A10" s="20">
        <v>7</v>
      </c>
      <c r="B10" s="10" t="s">
        <v>145</v>
      </c>
      <c r="C10" s="20">
        <f t="shared" si="0"/>
        <v>8</v>
      </c>
      <c r="D10" s="20">
        <v>3</v>
      </c>
      <c r="E10" s="20">
        <v>5</v>
      </c>
    </row>
    <row r="11" spans="1:5">
      <c r="A11" s="20">
        <v>8</v>
      </c>
      <c r="B11" s="10" t="s">
        <v>149</v>
      </c>
      <c r="C11" s="20">
        <f t="shared" si="0"/>
        <v>6</v>
      </c>
      <c r="D11" s="20">
        <v>3</v>
      </c>
      <c r="E11" s="20">
        <v>3</v>
      </c>
    </row>
    <row r="12" spans="1:5">
      <c r="A12" s="20">
        <v>9</v>
      </c>
      <c r="B12" s="20" t="s">
        <v>45</v>
      </c>
      <c r="C12" s="20">
        <f t="shared" si="0"/>
        <v>5</v>
      </c>
      <c r="D12" s="20">
        <v>5</v>
      </c>
      <c r="E12" s="20"/>
    </row>
    <row r="13" spans="1:5">
      <c r="A13" s="20">
        <v>9</v>
      </c>
      <c r="B13" s="20" t="s">
        <v>47</v>
      </c>
      <c r="C13" s="20">
        <f t="shared" si="0"/>
        <v>5</v>
      </c>
      <c r="D13" s="20"/>
      <c r="E13" s="20">
        <v>5</v>
      </c>
    </row>
    <row r="14" spans="1:5">
      <c r="A14" s="20">
        <v>9</v>
      </c>
      <c r="B14" s="10" t="s">
        <v>146</v>
      </c>
      <c r="C14" s="20">
        <f t="shared" si="0"/>
        <v>5</v>
      </c>
      <c r="D14" s="20"/>
      <c r="E14" s="20">
        <v>5</v>
      </c>
    </row>
    <row r="15" spans="1:5">
      <c r="A15" s="20">
        <v>9</v>
      </c>
      <c r="B15" s="5" t="s">
        <v>147</v>
      </c>
      <c r="C15" s="20">
        <f t="shared" si="0"/>
        <v>5</v>
      </c>
      <c r="D15" s="20"/>
      <c r="E15" s="20">
        <v>5</v>
      </c>
    </row>
    <row r="16" spans="1:5">
      <c r="A16" s="20">
        <v>9</v>
      </c>
      <c r="B16" s="20" t="s">
        <v>39</v>
      </c>
      <c r="C16" s="20">
        <f t="shared" si="0"/>
        <v>5</v>
      </c>
      <c r="D16" s="20">
        <v>5</v>
      </c>
      <c r="E16" s="20"/>
    </row>
    <row r="17" spans="1:5">
      <c r="A17" s="20">
        <v>9</v>
      </c>
      <c r="B17" s="5" t="s">
        <v>208</v>
      </c>
      <c r="C17" s="20">
        <f t="shared" si="0"/>
        <v>5</v>
      </c>
      <c r="D17" s="20">
        <v>5</v>
      </c>
      <c r="E17" s="20"/>
    </row>
    <row r="18" spans="1:5">
      <c r="A18" s="20">
        <v>15</v>
      </c>
      <c r="B18" s="20" t="s">
        <v>74</v>
      </c>
      <c r="C18" s="20">
        <f t="shared" si="0"/>
        <v>3</v>
      </c>
      <c r="D18" s="20">
        <v>3</v>
      </c>
      <c r="E18" s="20"/>
    </row>
    <row r="19" spans="1:5">
      <c r="A19" s="20">
        <v>15</v>
      </c>
      <c r="B19" s="10" t="s">
        <v>148</v>
      </c>
      <c r="C19" s="20">
        <f t="shared" si="0"/>
        <v>3</v>
      </c>
      <c r="D19" s="20"/>
      <c r="E19" s="20">
        <v>3</v>
      </c>
    </row>
    <row r="20" spans="1:5">
      <c r="A20" s="20">
        <v>15</v>
      </c>
      <c r="B20" s="20" t="s">
        <v>209</v>
      </c>
      <c r="C20" s="20">
        <f t="shared" si="0"/>
        <v>3</v>
      </c>
      <c r="D20" s="20">
        <v>3</v>
      </c>
      <c r="E20" s="20"/>
    </row>
    <row r="21" spans="1:5">
      <c r="A21" s="20">
        <v>15</v>
      </c>
      <c r="B21" s="22" t="s">
        <v>210</v>
      </c>
      <c r="C21" s="20">
        <f t="shared" si="0"/>
        <v>3</v>
      </c>
      <c r="D21" s="20">
        <v>3</v>
      </c>
      <c r="E21" s="20"/>
    </row>
    <row r="22" spans="1:5">
      <c r="A22" s="20">
        <v>15</v>
      </c>
      <c r="B22" s="22" t="s">
        <v>211</v>
      </c>
      <c r="C22" s="20">
        <f t="shared" si="0"/>
        <v>3</v>
      </c>
      <c r="D22" s="20">
        <v>3</v>
      </c>
      <c r="E22" s="20"/>
    </row>
    <row r="23" spans="1:5">
      <c r="A23" s="20">
        <v>15</v>
      </c>
      <c r="B23" s="22" t="s">
        <v>212</v>
      </c>
      <c r="C23" s="20">
        <f t="shared" si="0"/>
        <v>3</v>
      </c>
      <c r="D23" s="20">
        <v>3</v>
      </c>
      <c r="E23" s="20"/>
    </row>
    <row r="24" spans="1:5">
      <c r="A24" s="20">
        <v>15</v>
      </c>
      <c r="B24" s="20" t="s">
        <v>213</v>
      </c>
      <c r="C24" s="20">
        <f t="shared" si="0"/>
        <v>3</v>
      </c>
      <c r="D24" s="20">
        <v>3</v>
      </c>
      <c r="E24" s="20"/>
    </row>
  </sheetData>
  <sortState ref="A4:E27">
    <sortCondition descending="1" ref="C4:C27"/>
  </sortState>
  <mergeCells count="2">
    <mergeCell ref="A1:E1"/>
    <mergeCell ref="A2:E2"/>
  </mergeCells>
  <phoneticPr fontId="2" type="noConversion"/>
  <conditionalFormatting sqref="B18">
    <cfRule type="duplicateValues" dxfId="43" priority="4" stopIfTrue="1"/>
  </conditionalFormatting>
  <conditionalFormatting sqref="B1:B20 B23 B25:B1048576">
    <cfRule type="duplicateValues" dxfId="42" priority="180" stopIfTrue="1"/>
  </conditionalFormatting>
  <conditionalFormatting sqref="B19:B20 B1:B17 B23 B25:B65525">
    <cfRule type="duplicateValues" dxfId="41" priority="184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E17"/>
  <sheetViews>
    <sheetView zoomScale="85" zoomScaleNormal="85" workbookViewId="0">
      <selection activeCell="F2" sqref="F2"/>
    </sheetView>
  </sheetViews>
  <sheetFormatPr defaultRowHeight="17"/>
  <cols>
    <col min="1" max="3" width="10.6328125" style="12" customWidth="1"/>
    <col min="4" max="5" width="11.6328125" style="12" customWidth="1"/>
  </cols>
  <sheetData>
    <row r="1" spans="1:5">
      <c r="A1" s="49" t="s">
        <v>17</v>
      </c>
      <c r="B1" s="49"/>
      <c r="C1" s="49"/>
      <c r="D1" s="49"/>
      <c r="E1" s="49"/>
    </row>
    <row r="2" spans="1:5">
      <c r="A2" s="49"/>
      <c r="B2" s="49"/>
      <c r="C2" s="49"/>
      <c r="D2" s="49"/>
      <c r="E2" s="49"/>
    </row>
    <row r="3" spans="1:5" ht="31">
      <c r="A3" s="21" t="s">
        <v>0</v>
      </c>
      <c r="B3" s="21" t="s">
        <v>1</v>
      </c>
      <c r="C3" s="21" t="s">
        <v>2</v>
      </c>
      <c r="D3" s="7" t="s">
        <v>254</v>
      </c>
      <c r="E3" s="7" t="s">
        <v>154</v>
      </c>
    </row>
    <row r="4" spans="1:5">
      <c r="A4" s="21">
        <v>1</v>
      </c>
      <c r="B4" s="10" t="s">
        <v>153</v>
      </c>
      <c r="C4" s="21">
        <f t="shared" ref="C4:C17" si="0">SUM(D4:E4)</f>
        <v>25</v>
      </c>
      <c r="D4" s="21">
        <v>15</v>
      </c>
      <c r="E4" s="21">
        <v>10</v>
      </c>
    </row>
    <row r="5" spans="1:5">
      <c r="A5" s="21">
        <v>2</v>
      </c>
      <c r="B5" s="21" t="s">
        <v>44</v>
      </c>
      <c r="C5" s="21">
        <f t="shared" si="0"/>
        <v>18</v>
      </c>
      <c r="D5" s="21">
        <v>3</v>
      </c>
      <c r="E5" s="21">
        <v>15</v>
      </c>
    </row>
    <row r="6" spans="1:5">
      <c r="A6" s="21">
        <v>3</v>
      </c>
      <c r="B6" s="10" t="s">
        <v>152</v>
      </c>
      <c r="C6" s="21">
        <f t="shared" si="0"/>
        <v>15</v>
      </c>
      <c r="D6" s="21"/>
      <c r="E6" s="21">
        <v>15</v>
      </c>
    </row>
    <row r="7" spans="1:5">
      <c r="A7" s="21">
        <v>3</v>
      </c>
      <c r="B7" s="21" t="s">
        <v>255</v>
      </c>
      <c r="C7" s="21">
        <f t="shared" si="0"/>
        <v>15</v>
      </c>
      <c r="D7" s="21">
        <v>15</v>
      </c>
      <c r="E7" s="21"/>
    </row>
    <row r="8" spans="1:5">
      <c r="A8" s="21">
        <v>5</v>
      </c>
      <c r="B8" s="10" t="s">
        <v>143</v>
      </c>
      <c r="C8" s="21">
        <f t="shared" si="0"/>
        <v>10</v>
      </c>
      <c r="D8" s="21"/>
      <c r="E8" s="8">
        <v>10</v>
      </c>
    </row>
    <row r="9" spans="1:5">
      <c r="A9" s="21">
        <v>5</v>
      </c>
      <c r="B9" s="21" t="s">
        <v>56</v>
      </c>
      <c r="C9" s="21">
        <f t="shared" si="0"/>
        <v>10</v>
      </c>
      <c r="D9" s="21">
        <v>10</v>
      </c>
      <c r="E9" s="21"/>
    </row>
    <row r="10" spans="1:5">
      <c r="A10" s="21">
        <v>5</v>
      </c>
      <c r="B10" s="21" t="s">
        <v>256</v>
      </c>
      <c r="C10" s="21">
        <f t="shared" si="0"/>
        <v>10</v>
      </c>
      <c r="D10" s="21">
        <v>10</v>
      </c>
      <c r="E10" s="21"/>
    </row>
    <row r="11" spans="1:5">
      <c r="A11" s="21">
        <v>8</v>
      </c>
      <c r="B11" s="21" t="s">
        <v>75</v>
      </c>
      <c r="C11" s="21">
        <f t="shared" si="0"/>
        <v>5</v>
      </c>
      <c r="D11" s="21"/>
      <c r="E11" s="21">
        <v>5</v>
      </c>
    </row>
    <row r="12" spans="1:5">
      <c r="A12" s="21">
        <v>8</v>
      </c>
      <c r="B12" s="21" t="s">
        <v>76</v>
      </c>
      <c r="C12" s="21">
        <f t="shared" si="0"/>
        <v>5</v>
      </c>
      <c r="D12" s="21"/>
      <c r="E12" s="21">
        <v>5</v>
      </c>
    </row>
    <row r="13" spans="1:5">
      <c r="A13" s="21">
        <v>10</v>
      </c>
      <c r="B13" s="21" t="s">
        <v>55</v>
      </c>
      <c r="C13" s="21">
        <f t="shared" si="0"/>
        <v>3</v>
      </c>
      <c r="D13" s="21">
        <v>3</v>
      </c>
      <c r="E13" s="21"/>
    </row>
    <row r="14" spans="1:5">
      <c r="A14" s="21">
        <v>10</v>
      </c>
      <c r="B14" s="21" t="s">
        <v>112</v>
      </c>
      <c r="C14" s="21">
        <f t="shared" si="0"/>
        <v>3</v>
      </c>
      <c r="D14" s="21">
        <v>3</v>
      </c>
      <c r="E14" s="21"/>
    </row>
    <row r="15" spans="1:5">
      <c r="A15" s="21">
        <v>10</v>
      </c>
      <c r="B15" s="21" t="s">
        <v>113</v>
      </c>
      <c r="C15" s="21">
        <f t="shared" si="0"/>
        <v>3</v>
      </c>
      <c r="D15" s="21">
        <v>3</v>
      </c>
      <c r="E15" s="21"/>
    </row>
    <row r="16" spans="1:5">
      <c r="A16" s="21">
        <v>10</v>
      </c>
      <c r="B16" s="21" t="s">
        <v>57</v>
      </c>
      <c r="C16" s="21">
        <f t="shared" si="0"/>
        <v>3</v>
      </c>
      <c r="D16" s="21"/>
      <c r="E16" s="21">
        <v>3</v>
      </c>
    </row>
    <row r="17" spans="1:5">
      <c r="A17" s="21">
        <v>10</v>
      </c>
      <c r="B17" s="21" t="s">
        <v>83</v>
      </c>
      <c r="C17" s="21">
        <f t="shared" si="0"/>
        <v>3</v>
      </c>
      <c r="D17" s="21"/>
      <c r="E17" s="21">
        <v>3</v>
      </c>
    </row>
  </sheetData>
  <sortState ref="A4:E18">
    <sortCondition descending="1" ref="C4:C18"/>
  </sortState>
  <mergeCells count="2">
    <mergeCell ref="A1:E1"/>
    <mergeCell ref="A2:E2"/>
  </mergeCells>
  <phoneticPr fontId="2" type="noConversion"/>
  <conditionalFormatting sqref="B26:B65524 B1:B16">
    <cfRule type="duplicateValues" dxfId="40" priority="8" stopIfTrue="1"/>
  </conditionalFormatting>
  <conditionalFormatting sqref="B1:B1048576">
    <cfRule type="duplicateValues" dxfId="39" priority="1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E33"/>
  <sheetViews>
    <sheetView tabSelected="1" zoomScale="70" zoomScaleNormal="70" workbookViewId="0">
      <selection activeCell="J7" sqref="J7"/>
    </sheetView>
  </sheetViews>
  <sheetFormatPr defaultColWidth="9" defaultRowHeight="17"/>
  <cols>
    <col min="1" max="3" width="10.6328125" style="12" customWidth="1"/>
    <col min="4" max="4" width="11.54296875" style="12" customWidth="1"/>
    <col min="5" max="5" width="12.81640625" style="12" customWidth="1"/>
    <col min="6" max="16384" width="9" style="1"/>
  </cols>
  <sheetData>
    <row r="1" spans="1:5">
      <c r="A1" s="45" t="s">
        <v>12</v>
      </c>
      <c r="B1" s="45"/>
      <c r="C1" s="45"/>
      <c r="D1" s="45"/>
      <c r="E1" s="45"/>
    </row>
    <row r="2" spans="1:5">
      <c r="A2" s="45"/>
      <c r="B2" s="45"/>
      <c r="C2" s="45"/>
      <c r="D2" s="45"/>
      <c r="E2" s="45"/>
    </row>
    <row r="3" spans="1:5" ht="31">
      <c r="A3" s="29" t="s">
        <v>3</v>
      </c>
      <c r="B3" s="29" t="s">
        <v>4</v>
      </c>
      <c r="C3" s="29" t="s">
        <v>2</v>
      </c>
      <c r="D3" s="7" t="s">
        <v>317</v>
      </c>
      <c r="E3" s="7" t="s">
        <v>150</v>
      </c>
    </row>
    <row r="4" spans="1:5">
      <c r="A4" s="26">
        <v>1</v>
      </c>
      <c r="B4" s="26" t="s">
        <v>228</v>
      </c>
      <c r="C4" s="26">
        <f t="shared" ref="C4:C33" si="0">SUM(D4:E4)</f>
        <v>50</v>
      </c>
      <c r="D4" s="26">
        <v>25</v>
      </c>
      <c r="E4" s="26">
        <v>25</v>
      </c>
    </row>
    <row r="5" spans="1:5">
      <c r="A5" s="26">
        <v>2</v>
      </c>
      <c r="B5" s="26" t="s">
        <v>229</v>
      </c>
      <c r="C5" s="26">
        <f t="shared" si="0"/>
        <v>40</v>
      </c>
      <c r="D5" s="26">
        <v>20</v>
      </c>
      <c r="E5" s="26">
        <v>20</v>
      </c>
    </row>
    <row r="6" spans="1:5">
      <c r="A6" s="26">
        <v>3</v>
      </c>
      <c r="B6" s="26" t="s">
        <v>230</v>
      </c>
      <c r="C6" s="26">
        <f t="shared" si="0"/>
        <v>30</v>
      </c>
      <c r="D6" s="26">
        <v>15</v>
      </c>
      <c r="E6" s="26">
        <v>15</v>
      </c>
    </row>
    <row r="7" spans="1:5">
      <c r="A7" s="26">
        <v>4</v>
      </c>
      <c r="B7" s="26" t="s">
        <v>231</v>
      </c>
      <c r="C7" s="26">
        <f t="shared" si="0"/>
        <v>25</v>
      </c>
      <c r="D7" s="26">
        <v>15</v>
      </c>
      <c r="E7" s="26">
        <v>10</v>
      </c>
    </row>
    <row r="8" spans="1:5">
      <c r="A8" s="26">
        <v>5</v>
      </c>
      <c r="B8" s="26" t="s">
        <v>215</v>
      </c>
      <c r="C8" s="26">
        <f t="shared" si="0"/>
        <v>20</v>
      </c>
      <c r="D8" s="26">
        <v>10</v>
      </c>
      <c r="E8" s="26">
        <v>10</v>
      </c>
    </row>
    <row r="9" spans="1:5">
      <c r="A9" s="26">
        <v>6</v>
      </c>
      <c r="B9" s="23" t="s">
        <v>214</v>
      </c>
      <c r="C9" s="26">
        <f t="shared" si="0"/>
        <v>15</v>
      </c>
      <c r="D9" s="26"/>
      <c r="E9" s="24">
        <v>15</v>
      </c>
    </row>
    <row r="10" spans="1:5">
      <c r="A10" s="26">
        <v>6</v>
      </c>
      <c r="B10" s="26" t="s">
        <v>232</v>
      </c>
      <c r="C10" s="26">
        <f t="shared" si="0"/>
        <v>15</v>
      </c>
      <c r="D10" s="26">
        <v>5</v>
      </c>
      <c r="E10" s="26">
        <v>10</v>
      </c>
    </row>
    <row r="11" spans="1:5">
      <c r="A11" s="26">
        <v>6</v>
      </c>
      <c r="B11" s="27" t="s">
        <v>221</v>
      </c>
      <c r="C11" s="26">
        <f t="shared" si="0"/>
        <v>15</v>
      </c>
      <c r="D11" s="26">
        <v>10</v>
      </c>
      <c r="E11" s="24">
        <v>5</v>
      </c>
    </row>
    <row r="12" spans="1:5">
      <c r="A12" s="26">
        <v>9</v>
      </c>
      <c r="B12" s="27" t="s">
        <v>216</v>
      </c>
      <c r="C12" s="26">
        <f t="shared" si="0"/>
        <v>10</v>
      </c>
      <c r="D12" s="26"/>
      <c r="E12" s="24">
        <v>10</v>
      </c>
    </row>
    <row r="13" spans="1:5">
      <c r="A13" s="26">
        <v>9</v>
      </c>
      <c r="B13" s="25" t="s">
        <v>219</v>
      </c>
      <c r="C13" s="26">
        <f t="shared" si="0"/>
        <v>10</v>
      </c>
      <c r="D13" s="26">
        <v>5</v>
      </c>
      <c r="E13" s="24">
        <v>5</v>
      </c>
    </row>
    <row r="14" spans="1:5">
      <c r="A14" s="24">
        <v>9</v>
      </c>
      <c r="B14" s="28" t="s">
        <v>236</v>
      </c>
      <c r="C14" s="26">
        <f t="shared" si="0"/>
        <v>10</v>
      </c>
      <c r="D14" s="24">
        <v>10</v>
      </c>
      <c r="E14" s="24"/>
    </row>
    <row r="15" spans="1:5">
      <c r="A15" s="24">
        <v>9</v>
      </c>
      <c r="B15" s="28" t="s">
        <v>237</v>
      </c>
      <c r="C15" s="26">
        <f t="shared" si="0"/>
        <v>10</v>
      </c>
      <c r="D15" s="24">
        <v>10</v>
      </c>
      <c r="E15" s="24"/>
    </row>
    <row r="16" spans="1:5">
      <c r="A16" s="26">
        <v>13</v>
      </c>
      <c r="B16" s="26" t="s">
        <v>233</v>
      </c>
      <c r="C16" s="26">
        <f t="shared" si="0"/>
        <v>5</v>
      </c>
      <c r="D16" s="26">
        <v>5</v>
      </c>
      <c r="E16" s="26"/>
    </row>
    <row r="17" spans="1:5">
      <c r="A17" s="26">
        <v>13</v>
      </c>
      <c r="B17" s="26" t="s">
        <v>234</v>
      </c>
      <c r="C17" s="26">
        <f t="shared" si="0"/>
        <v>5</v>
      </c>
      <c r="D17" s="26"/>
      <c r="E17" s="26">
        <v>5</v>
      </c>
    </row>
    <row r="18" spans="1:5">
      <c r="A18" s="26">
        <v>13</v>
      </c>
      <c r="B18" s="26" t="s">
        <v>235</v>
      </c>
      <c r="C18" s="26">
        <f t="shared" si="0"/>
        <v>5</v>
      </c>
      <c r="D18" s="26"/>
      <c r="E18" s="26">
        <v>5</v>
      </c>
    </row>
    <row r="19" spans="1:5">
      <c r="A19" s="26">
        <v>13</v>
      </c>
      <c r="B19" s="26" t="s">
        <v>217</v>
      </c>
      <c r="C19" s="26">
        <f t="shared" si="0"/>
        <v>5</v>
      </c>
      <c r="D19" s="26">
        <v>5</v>
      </c>
      <c r="E19" s="26"/>
    </row>
    <row r="20" spans="1:5">
      <c r="A20" s="26">
        <v>13</v>
      </c>
      <c r="B20" s="26" t="s">
        <v>218</v>
      </c>
      <c r="C20" s="26">
        <f t="shared" si="0"/>
        <v>5</v>
      </c>
      <c r="D20" s="26"/>
      <c r="E20" s="26">
        <v>5</v>
      </c>
    </row>
    <row r="21" spans="1:5">
      <c r="A21" s="26">
        <v>13</v>
      </c>
      <c r="B21" s="27" t="s">
        <v>220</v>
      </c>
      <c r="C21" s="26">
        <f t="shared" si="0"/>
        <v>5</v>
      </c>
      <c r="D21" s="26"/>
      <c r="E21" s="24">
        <v>5</v>
      </c>
    </row>
    <row r="22" spans="1:5">
      <c r="A22" s="26">
        <v>13</v>
      </c>
      <c r="B22" s="27" t="s">
        <v>222</v>
      </c>
      <c r="C22" s="26">
        <f t="shared" si="0"/>
        <v>5</v>
      </c>
      <c r="D22" s="26"/>
      <c r="E22" s="24">
        <v>5</v>
      </c>
    </row>
    <row r="23" spans="1:5">
      <c r="A23" s="26">
        <v>13</v>
      </c>
      <c r="B23" s="29" t="s">
        <v>238</v>
      </c>
      <c r="C23" s="26">
        <f t="shared" si="0"/>
        <v>5</v>
      </c>
      <c r="D23" s="29">
        <v>5</v>
      </c>
      <c r="E23" s="29"/>
    </row>
    <row r="24" spans="1:5">
      <c r="A24" s="26">
        <v>13</v>
      </c>
      <c r="B24" s="29" t="s">
        <v>239</v>
      </c>
      <c r="C24" s="26">
        <f t="shared" si="0"/>
        <v>5</v>
      </c>
      <c r="D24" s="29">
        <v>5</v>
      </c>
      <c r="E24" s="29"/>
    </row>
    <row r="25" spans="1:5">
      <c r="A25" s="29">
        <v>13</v>
      </c>
      <c r="B25" s="33" t="s">
        <v>285</v>
      </c>
      <c r="C25" s="26">
        <f t="shared" si="0"/>
        <v>5</v>
      </c>
      <c r="D25" s="29">
        <v>5</v>
      </c>
      <c r="E25" s="29"/>
    </row>
    <row r="26" spans="1:5">
      <c r="A26" s="26">
        <v>22</v>
      </c>
      <c r="B26" s="27" t="s">
        <v>223</v>
      </c>
      <c r="C26" s="26">
        <f t="shared" si="0"/>
        <v>3</v>
      </c>
      <c r="D26" s="26"/>
      <c r="E26" s="24">
        <v>3</v>
      </c>
    </row>
    <row r="27" spans="1:5">
      <c r="A27" s="26">
        <v>22</v>
      </c>
      <c r="B27" s="27" t="s">
        <v>224</v>
      </c>
      <c r="C27" s="26">
        <f t="shared" si="0"/>
        <v>3</v>
      </c>
      <c r="D27" s="26"/>
      <c r="E27" s="24">
        <v>3</v>
      </c>
    </row>
    <row r="28" spans="1:5">
      <c r="A28" s="26">
        <v>22</v>
      </c>
      <c r="B28" s="27" t="s">
        <v>225</v>
      </c>
      <c r="C28" s="26">
        <f t="shared" si="0"/>
        <v>3</v>
      </c>
      <c r="D28" s="26"/>
      <c r="E28" s="24">
        <v>3</v>
      </c>
    </row>
    <row r="29" spans="1:5">
      <c r="A29" s="26">
        <v>22</v>
      </c>
      <c r="B29" s="24" t="s">
        <v>226</v>
      </c>
      <c r="C29" s="26">
        <f t="shared" si="0"/>
        <v>3</v>
      </c>
      <c r="D29" s="26"/>
      <c r="E29" s="24">
        <v>3</v>
      </c>
    </row>
    <row r="30" spans="1:5">
      <c r="A30" s="26">
        <v>22</v>
      </c>
      <c r="B30" s="27" t="s">
        <v>227</v>
      </c>
      <c r="C30" s="26">
        <f t="shared" si="0"/>
        <v>3</v>
      </c>
      <c r="D30" s="26"/>
      <c r="E30" s="24">
        <v>3</v>
      </c>
    </row>
    <row r="31" spans="1:5">
      <c r="A31" s="26">
        <v>22</v>
      </c>
      <c r="B31" s="29" t="s">
        <v>286</v>
      </c>
      <c r="C31" s="26">
        <f t="shared" si="0"/>
        <v>3</v>
      </c>
      <c r="D31" s="29">
        <v>3</v>
      </c>
      <c r="E31" s="29"/>
    </row>
    <row r="32" spans="1:5">
      <c r="A32" s="26">
        <v>22</v>
      </c>
      <c r="B32" s="29" t="s">
        <v>287</v>
      </c>
      <c r="C32" s="26">
        <f t="shared" si="0"/>
        <v>3</v>
      </c>
      <c r="D32" s="29">
        <v>3</v>
      </c>
      <c r="E32" s="29"/>
    </row>
    <row r="33" spans="1:5">
      <c r="A33" s="29">
        <v>22</v>
      </c>
      <c r="B33" s="29" t="s">
        <v>288</v>
      </c>
      <c r="C33" s="26">
        <f t="shared" si="0"/>
        <v>3</v>
      </c>
      <c r="D33" s="29">
        <v>3</v>
      </c>
      <c r="E33" s="29"/>
    </row>
  </sheetData>
  <sortState ref="A4:E33">
    <sortCondition descending="1" ref="C4:C33"/>
  </sortState>
  <mergeCells count="2">
    <mergeCell ref="A1:E1"/>
    <mergeCell ref="A2:E2"/>
  </mergeCells>
  <phoneticPr fontId="2" type="noConversion"/>
  <conditionalFormatting sqref="B31:B1048576 B1:B27">
    <cfRule type="duplicateValues" dxfId="38" priority="27" stopIfTrue="1"/>
  </conditionalFormatting>
  <conditionalFormatting sqref="A17:A24">
    <cfRule type="duplicateValues" priority="7" stopIfTrue="1"/>
  </conditionalFormatting>
  <conditionalFormatting sqref="A26:A29">
    <cfRule type="duplicateValues" priority="6" stopIfTrue="1"/>
  </conditionalFormatting>
  <conditionalFormatting sqref="B31:B65509">
    <cfRule type="duplicateValues" dxfId="37" priority="198" stopIfTrue="1"/>
  </conditionalFormatting>
  <conditionalFormatting sqref="A4:E4 A5:B16 D5:E27 A25:B25 B17:B24 B26:B27 C5:C33">
    <cfRule type="duplicateValues" priority="199" stopIfTrue="1"/>
  </conditionalFormatting>
  <conditionalFormatting sqref="B1:B1048576">
    <cfRule type="duplicateValues" dxfId="36" priority="5"/>
  </conditionalFormatting>
  <conditionalFormatting sqref="B1:B1048576">
    <cfRule type="duplicateValues" dxfId="35" priority="2"/>
    <cfRule type="duplicateValues" dxfId="34" priority="3"/>
    <cfRule type="duplicateValues" dxfId="33" priority="4"/>
  </conditionalFormatting>
  <conditionalFormatting sqref="A31">
    <cfRule type="duplicateValues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E41"/>
  <sheetViews>
    <sheetView topLeftCell="A4" zoomScale="70" zoomScaleNormal="70" workbookViewId="0">
      <selection activeCell="H11" sqref="H11"/>
    </sheetView>
  </sheetViews>
  <sheetFormatPr defaultRowHeight="17"/>
  <cols>
    <col min="1" max="3" width="10.6328125" style="12" customWidth="1"/>
    <col min="4" max="4" width="11.6328125" style="12" customWidth="1"/>
    <col min="5" max="5" width="14.1796875" style="12" customWidth="1"/>
  </cols>
  <sheetData>
    <row r="1" spans="1:5">
      <c r="A1" s="45" t="s">
        <v>13</v>
      </c>
      <c r="B1" s="45"/>
      <c r="C1" s="45"/>
      <c r="D1" s="45"/>
      <c r="E1" s="45"/>
    </row>
    <row r="2" spans="1:5">
      <c r="A2" s="45"/>
      <c r="B2" s="45"/>
      <c r="C2" s="45"/>
      <c r="D2" s="45"/>
      <c r="E2" s="45"/>
    </row>
    <row r="3" spans="1:5" ht="31">
      <c r="A3" s="44" t="s">
        <v>81</v>
      </c>
      <c r="B3" s="44" t="s">
        <v>7</v>
      </c>
      <c r="C3" s="44" t="s">
        <v>8</v>
      </c>
      <c r="D3" s="7" t="s">
        <v>254</v>
      </c>
      <c r="E3" s="14" t="s">
        <v>155</v>
      </c>
    </row>
    <row r="4" spans="1:5">
      <c r="A4" s="44">
        <v>1</v>
      </c>
      <c r="B4" s="30" t="s">
        <v>330</v>
      </c>
      <c r="C4" s="44">
        <f t="shared" ref="C4:C41" si="0">SUM(D4:E4)</f>
        <v>20</v>
      </c>
      <c r="D4" s="44"/>
      <c r="E4" s="44">
        <v>20</v>
      </c>
    </row>
    <row r="5" spans="1:5">
      <c r="A5" s="44">
        <v>1</v>
      </c>
      <c r="B5" s="13" t="s">
        <v>156</v>
      </c>
      <c r="C5" s="44">
        <f t="shared" si="0"/>
        <v>20</v>
      </c>
      <c r="D5" s="44"/>
      <c r="E5" s="44">
        <v>20</v>
      </c>
    </row>
    <row r="6" spans="1:5">
      <c r="A6" s="44">
        <v>1</v>
      </c>
      <c r="B6" s="44" t="s">
        <v>101</v>
      </c>
      <c r="C6" s="44">
        <f t="shared" si="0"/>
        <v>20</v>
      </c>
      <c r="D6" s="44">
        <v>5</v>
      </c>
      <c r="E6" s="44">
        <v>15</v>
      </c>
    </row>
    <row r="7" spans="1:5">
      <c r="A7" s="44">
        <v>1</v>
      </c>
      <c r="B7" s="44" t="s">
        <v>100</v>
      </c>
      <c r="C7" s="44">
        <f t="shared" si="0"/>
        <v>20</v>
      </c>
      <c r="D7" s="44">
        <v>5</v>
      </c>
      <c r="E7" s="44">
        <v>15</v>
      </c>
    </row>
    <row r="8" spans="1:5">
      <c r="A8" s="44">
        <v>1</v>
      </c>
      <c r="B8" s="44" t="s">
        <v>257</v>
      </c>
      <c r="C8" s="44">
        <f t="shared" si="0"/>
        <v>20</v>
      </c>
      <c r="D8" s="44">
        <v>20</v>
      </c>
      <c r="E8" s="44"/>
    </row>
    <row r="9" spans="1:5">
      <c r="A9" s="44">
        <v>1</v>
      </c>
      <c r="B9" s="44" t="s">
        <v>258</v>
      </c>
      <c r="C9" s="44">
        <f t="shared" si="0"/>
        <v>20</v>
      </c>
      <c r="D9" s="44">
        <v>20</v>
      </c>
      <c r="E9" s="44"/>
    </row>
    <row r="10" spans="1:5">
      <c r="A10" s="44">
        <v>7</v>
      </c>
      <c r="B10" s="44" t="s">
        <v>41</v>
      </c>
      <c r="C10" s="44">
        <f t="shared" si="0"/>
        <v>15</v>
      </c>
      <c r="D10" s="44">
        <v>15</v>
      </c>
      <c r="E10" s="44"/>
    </row>
    <row r="11" spans="1:5">
      <c r="A11" s="44">
        <v>7</v>
      </c>
      <c r="B11" s="44" t="s">
        <v>114</v>
      </c>
      <c r="C11" s="44">
        <f t="shared" si="0"/>
        <v>15</v>
      </c>
      <c r="D11" s="44">
        <v>15</v>
      </c>
      <c r="E11" s="44"/>
    </row>
    <row r="12" spans="1:5">
      <c r="A12" s="44">
        <v>7</v>
      </c>
      <c r="B12" s="13" t="s">
        <v>157</v>
      </c>
      <c r="C12" s="44">
        <f t="shared" si="0"/>
        <v>10</v>
      </c>
      <c r="D12" s="44"/>
      <c r="E12" s="44">
        <v>10</v>
      </c>
    </row>
    <row r="13" spans="1:5">
      <c r="A13" s="44">
        <v>10</v>
      </c>
      <c r="B13" s="13" t="s">
        <v>158</v>
      </c>
      <c r="C13" s="44">
        <f t="shared" si="0"/>
        <v>10</v>
      </c>
      <c r="D13" s="44"/>
      <c r="E13" s="44">
        <v>10</v>
      </c>
    </row>
    <row r="14" spans="1:5">
      <c r="A14" s="44">
        <v>10</v>
      </c>
      <c r="B14" s="13" t="s">
        <v>159</v>
      </c>
      <c r="C14" s="44">
        <f t="shared" si="0"/>
        <v>10</v>
      </c>
      <c r="D14" s="44"/>
      <c r="E14" s="44">
        <v>10</v>
      </c>
    </row>
    <row r="15" spans="1:5">
      <c r="A15" s="44">
        <v>10</v>
      </c>
      <c r="B15" s="13" t="s">
        <v>160</v>
      </c>
      <c r="C15" s="44">
        <f t="shared" si="0"/>
        <v>10</v>
      </c>
      <c r="D15" s="44"/>
      <c r="E15" s="44">
        <v>10</v>
      </c>
    </row>
    <row r="16" spans="1:5">
      <c r="A16" s="44">
        <v>10</v>
      </c>
      <c r="B16" s="44" t="s">
        <v>53</v>
      </c>
      <c r="C16" s="44">
        <f t="shared" si="0"/>
        <v>10</v>
      </c>
      <c r="D16" s="44">
        <v>10</v>
      </c>
      <c r="E16" s="44"/>
    </row>
    <row r="17" spans="1:5">
      <c r="A17" s="44">
        <v>10</v>
      </c>
      <c r="B17" s="44" t="s">
        <v>16</v>
      </c>
      <c r="C17" s="44">
        <f t="shared" si="0"/>
        <v>10</v>
      </c>
      <c r="D17" s="44">
        <v>10</v>
      </c>
      <c r="E17" s="44"/>
    </row>
    <row r="18" spans="1:5">
      <c r="A18" s="44">
        <v>10</v>
      </c>
      <c r="B18" s="44" t="s">
        <v>259</v>
      </c>
      <c r="C18" s="44">
        <f t="shared" si="0"/>
        <v>10</v>
      </c>
      <c r="D18" s="44">
        <v>10</v>
      </c>
      <c r="E18" s="44"/>
    </row>
    <row r="19" spans="1:5">
      <c r="A19" s="44">
        <v>10</v>
      </c>
      <c r="B19" s="44" t="s">
        <v>260</v>
      </c>
      <c r="C19" s="44">
        <f t="shared" si="0"/>
        <v>10</v>
      </c>
      <c r="D19" s="44">
        <v>10</v>
      </c>
      <c r="E19" s="44"/>
    </row>
    <row r="20" spans="1:5">
      <c r="A20" s="44">
        <v>17</v>
      </c>
      <c r="B20" s="44" t="s">
        <v>82</v>
      </c>
      <c r="C20" s="44">
        <f t="shared" si="0"/>
        <v>5</v>
      </c>
      <c r="D20" s="44"/>
      <c r="E20" s="44">
        <v>5</v>
      </c>
    </row>
    <row r="21" spans="1:5">
      <c r="A21" s="44">
        <v>17</v>
      </c>
      <c r="B21" s="44" t="s">
        <v>54</v>
      </c>
      <c r="C21" s="44">
        <f t="shared" si="0"/>
        <v>5</v>
      </c>
      <c r="D21" s="44"/>
      <c r="E21" s="44">
        <v>5</v>
      </c>
    </row>
    <row r="22" spans="1:5">
      <c r="A22" s="44">
        <v>17</v>
      </c>
      <c r="B22" s="13" t="s">
        <v>161</v>
      </c>
      <c r="C22" s="44">
        <f t="shared" si="0"/>
        <v>5</v>
      </c>
      <c r="D22" s="44"/>
      <c r="E22" s="44">
        <v>5</v>
      </c>
    </row>
    <row r="23" spans="1:5">
      <c r="A23" s="44">
        <v>17</v>
      </c>
      <c r="B23" s="13" t="s">
        <v>162</v>
      </c>
      <c r="C23" s="44">
        <f t="shared" si="0"/>
        <v>5</v>
      </c>
      <c r="D23" s="44"/>
      <c r="E23" s="44">
        <v>5</v>
      </c>
    </row>
    <row r="24" spans="1:5">
      <c r="A24" s="44">
        <v>17</v>
      </c>
      <c r="B24" s="13" t="s">
        <v>163</v>
      </c>
      <c r="C24" s="44">
        <f t="shared" si="0"/>
        <v>5</v>
      </c>
      <c r="D24" s="44"/>
      <c r="E24" s="44">
        <v>5</v>
      </c>
    </row>
    <row r="25" spans="1:5">
      <c r="A25" s="44">
        <v>17</v>
      </c>
      <c r="B25" s="13" t="s">
        <v>164</v>
      </c>
      <c r="C25" s="44">
        <f t="shared" si="0"/>
        <v>5</v>
      </c>
      <c r="D25" s="44"/>
      <c r="E25" s="44">
        <v>5</v>
      </c>
    </row>
    <row r="26" spans="1:5">
      <c r="A26" s="44">
        <v>17</v>
      </c>
      <c r="B26" s="13" t="s">
        <v>151</v>
      </c>
      <c r="C26" s="44">
        <f t="shared" si="0"/>
        <v>5</v>
      </c>
      <c r="D26" s="44"/>
      <c r="E26" s="44">
        <v>5</v>
      </c>
    </row>
    <row r="27" spans="1:5">
      <c r="A27" s="44">
        <v>17</v>
      </c>
      <c r="B27" s="13" t="s">
        <v>165</v>
      </c>
      <c r="C27" s="44">
        <f t="shared" si="0"/>
        <v>5</v>
      </c>
      <c r="D27" s="44"/>
      <c r="E27" s="44">
        <v>5</v>
      </c>
    </row>
    <row r="28" spans="1:5">
      <c r="A28" s="44">
        <v>17</v>
      </c>
      <c r="B28" s="44" t="s">
        <v>263</v>
      </c>
      <c r="C28" s="44">
        <f t="shared" si="0"/>
        <v>5</v>
      </c>
      <c r="D28" s="44">
        <v>5</v>
      </c>
      <c r="E28" s="44"/>
    </row>
    <row r="29" spans="1:5">
      <c r="A29" s="44">
        <v>17</v>
      </c>
      <c r="B29" s="44" t="s">
        <v>264</v>
      </c>
      <c r="C29" s="44">
        <f t="shared" si="0"/>
        <v>5</v>
      </c>
      <c r="D29" s="44">
        <v>5</v>
      </c>
      <c r="E29" s="44"/>
    </row>
    <row r="30" spans="1:5">
      <c r="A30" s="44">
        <v>17</v>
      </c>
      <c r="B30" s="41" t="s">
        <v>331</v>
      </c>
      <c r="C30" s="44">
        <f t="shared" si="0"/>
        <v>5</v>
      </c>
      <c r="D30" s="44">
        <v>5</v>
      </c>
      <c r="E30" s="44"/>
    </row>
    <row r="31" spans="1:5">
      <c r="A31" s="44">
        <v>17</v>
      </c>
      <c r="B31" s="41" t="s">
        <v>332</v>
      </c>
      <c r="C31" s="44">
        <f t="shared" si="0"/>
        <v>5</v>
      </c>
      <c r="D31" s="44">
        <v>5</v>
      </c>
      <c r="E31" s="44"/>
    </row>
    <row r="32" spans="1:5">
      <c r="A32" s="44">
        <v>29</v>
      </c>
      <c r="B32" s="13" t="s">
        <v>166</v>
      </c>
      <c r="C32" s="44">
        <f t="shared" si="0"/>
        <v>3</v>
      </c>
      <c r="D32" s="44"/>
      <c r="E32" s="44">
        <v>3</v>
      </c>
    </row>
    <row r="33" spans="1:5">
      <c r="A33" s="44">
        <v>29</v>
      </c>
      <c r="B33" s="13" t="s">
        <v>167</v>
      </c>
      <c r="C33" s="44">
        <f t="shared" si="0"/>
        <v>3</v>
      </c>
      <c r="D33" s="44"/>
      <c r="E33" s="44">
        <v>3</v>
      </c>
    </row>
    <row r="34" spans="1:5">
      <c r="A34" s="44">
        <v>29</v>
      </c>
      <c r="B34" s="44" t="s">
        <v>261</v>
      </c>
      <c r="C34" s="44">
        <f t="shared" si="0"/>
        <v>3</v>
      </c>
      <c r="D34" s="44">
        <v>3</v>
      </c>
      <c r="E34" s="44"/>
    </row>
    <row r="35" spans="1:5">
      <c r="A35" s="44">
        <v>29</v>
      </c>
      <c r="B35" s="44" t="s">
        <v>262</v>
      </c>
      <c r="C35" s="44">
        <f t="shared" si="0"/>
        <v>3</v>
      </c>
      <c r="D35" s="44">
        <v>3</v>
      </c>
      <c r="E35" s="44"/>
    </row>
    <row r="36" spans="1:5">
      <c r="A36" s="44">
        <v>29</v>
      </c>
      <c r="B36" s="41" t="s">
        <v>333</v>
      </c>
      <c r="C36" s="44">
        <f t="shared" si="0"/>
        <v>3</v>
      </c>
      <c r="D36" s="44">
        <v>3</v>
      </c>
      <c r="E36" s="44"/>
    </row>
    <row r="37" spans="1:5">
      <c r="A37" s="44">
        <v>29</v>
      </c>
      <c r="B37" s="44" t="s">
        <v>334</v>
      </c>
      <c r="C37" s="44">
        <f t="shared" si="0"/>
        <v>3</v>
      </c>
      <c r="D37" s="44">
        <v>3</v>
      </c>
      <c r="E37" s="44"/>
    </row>
    <row r="38" spans="1:5">
      <c r="A38" s="44">
        <v>29</v>
      </c>
      <c r="B38" s="41" t="s">
        <v>335</v>
      </c>
      <c r="C38" s="44">
        <f t="shared" si="0"/>
        <v>3</v>
      </c>
      <c r="D38" s="41">
        <v>3</v>
      </c>
      <c r="E38" s="44"/>
    </row>
    <row r="39" spans="1:5">
      <c r="A39" s="44">
        <v>29</v>
      </c>
      <c r="B39" s="41" t="s">
        <v>336</v>
      </c>
      <c r="C39" s="44">
        <f t="shared" si="0"/>
        <v>3</v>
      </c>
      <c r="D39" s="44">
        <v>3</v>
      </c>
      <c r="E39" s="44"/>
    </row>
    <row r="40" spans="1:5">
      <c r="A40" s="44">
        <v>29</v>
      </c>
      <c r="B40" s="41" t="s">
        <v>337</v>
      </c>
      <c r="C40" s="44">
        <f t="shared" si="0"/>
        <v>3</v>
      </c>
      <c r="D40" s="41">
        <v>3</v>
      </c>
      <c r="E40" s="44"/>
    </row>
    <row r="41" spans="1:5">
      <c r="A41" s="44">
        <v>29</v>
      </c>
      <c r="B41" s="41" t="s">
        <v>338</v>
      </c>
      <c r="C41" s="44">
        <f t="shared" si="0"/>
        <v>3</v>
      </c>
      <c r="D41" s="44">
        <v>3</v>
      </c>
      <c r="E41" s="44"/>
    </row>
  </sheetData>
  <sortState ref="A3:E41">
    <sortCondition descending="1" ref="C3:C41"/>
  </sortState>
  <mergeCells count="2">
    <mergeCell ref="A1:E1"/>
    <mergeCell ref="A2:E2"/>
  </mergeCells>
  <phoneticPr fontId="2" type="noConversion"/>
  <conditionalFormatting sqref="B1:B33 B37 B42:B1048576">
    <cfRule type="duplicateValues" dxfId="32" priority="42" stopIfTrue="1"/>
  </conditionalFormatting>
  <conditionalFormatting sqref="B4:B33">
    <cfRule type="duplicateValues" dxfId="31" priority="204" stopIfTrue="1"/>
  </conditionalFormatting>
  <conditionalFormatting sqref="B37 B42:B65510">
    <cfRule type="duplicateValues" dxfId="30" priority="205" stopIfTrue="1"/>
  </conditionalFormatting>
  <conditionalFormatting sqref="B1:B1048576">
    <cfRule type="duplicateValues" dxfId="29" priority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E41"/>
  <sheetViews>
    <sheetView topLeftCell="A4" zoomScale="85" zoomScaleNormal="85" workbookViewId="0">
      <selection activeCell="E36" sqref="E36"/>
    </sheetView>
  </sheetViews>
  <sheetFormatPr defaultColWidth="9" defaultRowHeight="17"/>
  <cols>
    <col min="1" max="1" width="10.6328125" style="12" customWidth="1"/>
    <col min="2" max="2" width="12.7265625" style="12" customWidth="1"/>
    <col min="3" max="4" width="10.6328125" style="12" customWidth="1"/>
    <col min="5" max="5" width="13.6328125" style="12" customWidth="1"/>
    <col min="6" max="16384" width="9" style="1"/>
  </cols>
  <sheetData>
    <row r="1" spans="1:5">
      <c r="A1" s="47" t="s">
        <v>14</v>
      </c>
      <c r="B1" s="47"/>
      <c r="C1" s="47"/>
      <c r="D1" s="47"/>
      <c r="E1" s="47"/>
    </row>
    <row r="2" spans="1:5" ht="18">
      <c r="A2" s="48"/>
      <c r="B2" s="48"/>
      <c r="C2" s="48"/>
      <c r="D2" s="48"/>
      <c r="E2" s="48"/>
    </row>
    <row r="3" spans="1:5" ht="31">
      <c r="A3" s="29" t="s">
        <v>6</v>
      </c>
      <c r="B3" s="29" t="s">
        <v>7</v>
      </c>
      <c r="C3" s="29" t="s">
        <v>8</v>
      </c>
      <c r="D3" s="7" t="s">
        <v>240</v>
      </c>
      <c r="E3" s="7" t="s">
        <v>168</v>
      </c>
    </row>
    <row r="4" spans="1:5">
      <c r="A4" s="9">
        <v>1</v>
      </c>
      <c r="B4" s="9" t="s">
        <v>85</v>
      </c>
      <c r="C4" s="9">
        <f t="shared" ref="C4:C41" si="0">SUM(D4:E4)</f>
        <v>35</v>
      </c>
      <c r="D4" s="9">
        <v>25</v>
      </c>
      <c r="E4" s="9">
        <v>10</v>
      </c>
    </row>
    <row r="5" spans="1:5">
      <c r="A5" s="9">
        <v>2</v>
      </c>
      <c r="B5" s="9" t="s">
        <v>49</v>
      </c>
      <c r="C5" s="9">
        <f t="shared" si="0"/>
        <v>25</v>
      </c>
      <c r="D5" s="9"/>
      <c r="E5" s="9">
        <v>25</v>
      </c>
    </row>
    <row r="6" spans="1:5">
      <c r="A6" s="29">
        <v>3</v>
      </c>
      <c r="B6" s="13" t="s">
        <v>169</v>
      </c>
      <c r="C6" s="9">
        <f t="shared" si="0"/>
        <v>20</v>
      </c>
      <c r="D6" s="9"/>
      <c r="E6" s="29">
        <v>20</v>
      </c>
    </row>
    <row r="7" spans="1:5">
      <c r="A7" s="9">
        <v>3</v>
      </c>
      <c r="B7" s="9" t="s">
        <v>50</v>
      </c>
      <c r="C7" s="9">
        <f t="shared" si="0"/>
        <v>20</v>
      </c>
      <c r="D7" s="9">
        <v>5</v>
      </c>
      <c r="E7" s="9">
        <v>15</v>
      </c>
    </row>
    <row r="8" spans="1:5">
      <c r="A8" s="9">
        <v>3</v>
      </c>
      <c r="B8" s="9" t="s">
        <v>103</v>
      </c>
      <c r="C8" s="9">
        <f t="shared" si="0"/>
        <v>20</v>
      </c>
      <c r="D8" s="9">
        <v>5</v>
      </c>
      <c r="E8" s="9">
        <v>15</v>
      </c>
    </row>
    <row r="9" spans="1:5">
      <c r="A9" s="29">
        <v>3</v>
      </c>
      <c r="B9" s="29" t="s">
        <v>101</v>
      </c>
      <c r="C9" s="9">
        <f t="shared" si="0"/>
        <v>20</v>
      </c>
      <c r="D9" s="29">
        <v>20</v>
      </c>
      <c r="E9" s="29"/>
    </row>
    <row r="10" spans="1:5">
      <c r="A10" s="9">
        <v>7</v>
      </c>
      <c r="B10" s="9" t="s">
        <v>104</v>
      </c>
      <c r="C10" s="9">
        <f t="shared" si="0"/>
        <v>15</v>
      </c>
      <c r="D10" s="9">
        <v>10</v>
      </c>
      <c r="E10" s="9">
        <v>5</v>
      </c>
    </row>
    <row r="11" spans="1:5">
      <c r="A11" s="9">
        <v>7</v>
      </c>
      <c r="B11" s="9" t="s">
        <v>84</v>
      </c>
      <c r="C11" s="9">
        <f t="shared" si="0"/>
        <v>15</v>
      </c>
      <c r="D11" s="9">
        <v>5</v>
      </c>
      <c r="E11" s="9">
        <v>10</v>
      </c>
    </row>
    <row r="12" spans="1:5">
      <c r="A12" s="9">
        <v>7</v>
      </c>
      <c r="B12" s="9" t="s">
        <v>48</v>
      </c>
      <c r="C12" s="9">
        <f t="shared" si="0"/>
        <v>15</v>
      </c>
      <c r="D12" s="9">
        <v>5</v>
      </c>
      <c r="E12" s="9">
        <v>10</v>
      </c>
    </row>
    <row r="13" spans="1:5">
      <c r="A13" s="29">
        <v>7</v>
      </c>
      <c r="B13" s="38" t="s">
        <v>115</v>
      </c>
      <c r="C13" s="9">
        <f t="shared" si="0"/>
        <v>15</v>
      </c>
      <c r="D13" s="29">
        <v>15</v>
      </c>
      <c r="E13" s="29"/>
    </row>
    <row r="14" spans="1:5">
      <c r="A14" s="29">
        <v>7</v>
      </c>
      <c r="B14" s="29" t="s">
        <v>241</v>
      </c>
      <c r="C14" s="9">
        <f t="shared" si="0"/>
        <v>15</v>
      </c>
      <c r="D14" s="29">
        <v>15</v>
      </c>
      <c r="E14" s="29"/>
    </row>
    <row r="15" spans="1:5">
      <c r="A15" s="9">
        <v>12</v>
      </c>
      <c r="B15" s="9" t="s">
        <v>107</v>
      </c>
      <c r="C15" s="9">
        <f t="shared" si="0"/>
        <v>10</v>
      </c>
      <c r="D15" s="9">
        <v>10</v>
      </c>
      <c r="E15" s="9"/>
    </row>
    <row r="16" spans="1:5">
      <c r="A16" s="9">
        <v>12</v>
      </c>
      <c r="B16" s="9" t="s">
        <v>52</v>
      </c>
      <c r="C16" s="9">
        <f t="shared" si="0"/>
        <v>10</v>
      </c>
      <c r="D16" s="9">
        <v>10</v>
      </c>
      <c r="E16" s="9"/>
    </row>
    <row r="17" spans="1:5">
      <c r="A17" s="9">
        <v>12</v>
      </c>
      <c r="B17" s="9" t="s">
        <v>105</v>
      </c>
      <c r="C17" s="9">
        <f t="shared" si="0"/>
        <v>10</v>
      </c>
      <c r="D17" s="9">
        <v>10</v>
      </c>
      <c r="E17" s="9"/>
    </row>
    <row r="18" spans="1:5">
      <c r="A18" s="9">
        <v>12</v>
      </c>
      <c r="B18" s="9" t="s">
        <v>102</v>
      </c>
      <c r="C18" s="9">
        <f t="shared" si="0"/>
        <v>10</v>
      </c>
      <c r="D18" s="9"/>
      <c r="E18" s="9">
        <v>10</v>
      </c>
    </row>
    <row r="19" spans="1:5">
      <c r="A19" s="9">
        <v>16</v>
      </c>
      <c r="B19" s="13" t="s">
        <v>172</v>
      </c>
      <c r="C19" s="9">
        <f t="shared" si="0"/>
        <v>8</v>
      </c>
      <c r="D19" s="9">
        <v>5</v>
      </c>
      <c r="E19" s="13">
        <v>3</v>
      </c>
    </row>
    <row r="20" spans="1:5">
      <c r="A20" s="9">
        <v>17</v>
      </c>
      <c r="B20" s="9" t="s">
        <v>51</v>
      </c>
      <c r="C20" s="9">
        <f t="shared" si="0"/>
        <v>5</v>
      </c>
      <c r="D20" s="9"/>
      <c r="E20" s="9">
        <v>5</v>
      </c>
    </row>
    <row r="21" spans="1:5">
      <c r="A21" s="9">
        <v>17</v>
      </c>
      <c r="B21" s="9" t="s">
        <v>15</v>
      </c>
      <c r="C21" s="9">
        <f t="shared" si="0"/>
        <v>5</v>
      </c>
      <c r="D21" s="9"/>
      <c r="E21" s="9">
        <v>5</v>
      </c>
    </row>
    <row r="22" spans="1:5">
      <c r="A22" s="9">
        <v>17</v>
      </c>
      <c r="B22" s="9" t="s">
        <v>86</v>
      </c>
      <c r="C22" s="9">
        <f t="shared" si="0"/>
        <v>5</v>
      </c>
      <c r="D22" s="9"/>
      <c r="E22" s="9">
        <v>5</v>
      </c>
    </row>
    <row r="23" spans="1:5">
      <c r="A23" s="9">
        <v>17</v>
      </c>
      <c r="B23" s="13" t="s">
        <v>170</v>
      </c>
      <c r="C23" s="9">
        <f t="shared" si="0"/>
        <v>5</v>
      </c>
      <c r="D23" s="9"/>
      <c r="E23" s="29">
        <v>5</v>
      </c>
    </row>
    <row r="24" spans="1:5">
      <c r="A24" s="9">
        <v>17</v>
      </c>
      <c r="B24" s="29" t="s">
        <v>171</v>
      </c>
      <c r="C24" s="9">
        <f t="shared" si="0"/>
        <v>5</v>
      </c>
      <c r="D24" s="9"/>
      <c r="E24" s="29">
        <v>5</v>
      </c>
    </row>
    <row r="25" spans="1:5">
      <c r="A25" s="9">
        <v>17</v>
      </c>
      <c r="B25" s="29" t="s">
        <v>242</v>
      </c>
      <c r="C25" s="9">
        <f t="shared" si="0"/>
        <v>5</v>
      </c>
      <c r="D25" s="29">
        <v>5</v>
      </c>
      <c r="E25" s="29"/>
    </row>
    <row r="26" spans="1:5">
      <c r="A26" s="9">
        <v>17</v>
      </c>
      <c r="B26" s="29" t="s">
        <v>243</v>
      </c>
      <c r="C26" s="9">
        <f t="shared" si="0"/>
        <v>5</v>
      </c>
      <c r="D26" s="29">
        <v>5</v>
      </c>
      <c r="E26" s="29"/>
    </row>
    <row r="27" spans="1:5">
      <c r="A27" s="9">
        <v>17</v>
      </c>
      <c r="B27" s="29" t="s">
        <v>244</v>
      </c>
      <c r="C27" s="9">
        <f t="shared" si="0"/>
        <v>5</v>
      </c>
      <c r="D27" s="34">
        <v>5</v>
      </c>
      <c r="E27" s="29"/>
    </row>
    <row r="28" spans="1:5">
      <c r="A28" s="9">
        <v>25</v>
      </c>
      <c r="B28" s="13" t="s">
        <v>173</v>
      </c>
      <c r="C28" s="9">
        <f t="shared" si="0"/>
        <v>3</v>
      </c>
      <c r="D28" s="9"/>
      <c r="E28" s="29">
        <v>3</v>
      </c>
    </row>
    <row r="29" spans="1:5">
      <c r="A29" s="9">
        <v>25</v>
      </c>
      <c r="B29" s="13" t="s">
        <v>156</v>
      </c>
      <c r="C29" s="9">
        <f t="shared" si="0"/>
        <v>3</v>
      </c>
      <c r="D29" s="9"/>
      <c r="E29" s="29">
        <v>3</v>
      </c>
    </row>
    <row r="30" spans="1:5">
      <c r="A30" s="9">
        <v>25</v>
      </c>
      <c r="B30" s="13" t="s">
        <v>165</v>
      </c>
      <c r="C30" s="9">
        <f t="shared" si="0"/>
        <v>3</v>
      </c>
      <c r="D30" s="9"/>
      <c r="E30" s="29">
        <v>3</v>
      </c>
    </row>
    <row r="31" spans="1:5">
      <c r="A31" s="9">
        <v>25</v>
      </c>
      <c r="B31" s="9" t="s">
        <v>106</v>
      </c>
      <c r="C31" s="9">
        <f t="shared" si="0"/>
        <v>3</v>
      </c>
      <c r="D31" s="9"/>
      <c r="E31" s="9">
        <v>3</v>
      </c>
    </row>
    <row r="32" spans="1:5">
      <c r="A32" s="9">
        <v>25</v>
      </c>
      <c r="B32" s="29" t="s">
        <v>245</v>
      </c>
      <c r="C32" s="9">
        <f t="shared" si="0"/>
        <v>3</v>
      </c>
      <c r="D32" s="29">
        <v>3</v>
      </c>
      <c r="E32" s="29"/>
    </row>
    <row r="33" spans="1:5">
      <c r="A33" s="9">
        <v>25</v>
      </c>
      <c r="B33" s="29" t="s">
        <v>246</v>
      </c>
      <c r="C33" s="9">
        <f t="shared" si="0"/>
        <v>3</v>
      </c>
      <c r="D33" s="29">
        <v>3</v>
      </c>
      <c r="E33" s="29"/>
    </row>
    <row r="34" spans="1:5">
      <c r="A34" s="9">
        <v>25</v>
      </c>
      <c r="B34" s="29" t="s">
        <v>247</v>
      </c>
      <c r="C34" s="9">
        <f t="shared" si="0"/>
        <v>3</v>
      </c>
      <c r="D34" s="29">
        <v>3</v>
      </c>
      <c r="E34" s="29"/>
    </row>
    <row r="35" spans="1:5">
      <c r="A35" s="9">
        <v>25</v>
      </c>
      <c r="B35" s="29" t="s">
        <v>248</v>
      </c>
      <c r="C35" s="9">
        <f t="shared" si="0"/>
        <v>3</v>
      </c>
      <c r="D35" s="29">
        <v>3</v>
      </c>
      <c r="E35" s="29"/>
    </row>
    <row r="36" spans="1:5">
      <c r="A36" s="9">
        <v>25</v>
      </c>
      <c r="B36" s="29" t="s">
        <v>249</v>
      </c>
      <c r="C36" s="9">
        <f t="shared" si="0"/>
        <v>3</v>
      </c>
      <c r="D36" s="29">
        <v>3</v>
      </c>
      <c r="E36" s="29"/>
    </row>
    <row r="37" spans="1:5">
      <c r="A37" s="9">
        <v>25</v>
      </c>
      <c r="B37" s="29" t="s">
        <v>250</v>
      </c>
      <c r="C37" s="9">
        <f t="shared" si="0"/>
        <v>3</v>
      </c>
      <c r="D37" s="29">
        <v>3</v>
      </c>
      <c r="E37" s="29"/>
    </row>
    <row r="38" spans="1:5">
      <c r="A38" s="9">
        <v>25</v>
      </c>
      <c r="B38" s="29" t="s">
        <v>251</v>
      </c>
      <c r="C38" s="9">
        <f t="shared" si="0"/>
        <v>3</v>
      </c>
      <c r="D38" s="29">
        <v>3</v>
      </c>
      <c r="E38" s="29"/>
    </row>
    <row r="39" spans="1:5">
      <c r="A39" s="9">
        <v>25</v>
      </c>
      <c r="B39" s="29" t="s">
        <v>252</v>
      </c>
      <c r="C39" s="9">
        <f t="shared" si="0"/>
        <v>3</v>
      </c>
      <c r="D39" s="29">
        <v>3</v>
      </c>
      <c r="E39" s="29"/>
    </row>
    <row r="40" spans="1:5">
      <c r="A40" s="9">
        <v>25</v>
      </c>
      <c r="B40" s="29" t="s">
        <v>289</v>
      </c>
      <c r="C40" s="29">
        <f t="shared" si="0"/>
        <v>3</v>
      </c>
      <c r="D40" s="29">
        <v>3</v>
      </c>
      <c r="E40" s="29"/>
    </row>
    <row r="41" spans="1:5">
      <c r="A41" s="9">
        <v>25</v>
      </c>
      <c r="B41" s="29" t="s">
        <v>290</v>
      </c>
      <c r="C41" s="29">
        <f t="shared" si="0"/>
        <v>3</v>
      </c>
      <c r="D41" s="29">
        <v>3</v>
      </c>
      <c r="E41" s="29"/>
    </row>
  </sheetData>
  <sortState ref="A4:E46">
    <sortCondition descending="1" ref="C4:C46"/>
  </sortState>
  <mergeCells count="2">
    <mergeCell ref="A1:E1"/>
    <mergeCell ref="A2:E2"/>
  </mergeCells>
  <phoneticPr fontId="2" type="noConversion"/>
  <conditionalFormatting sqref="B1:B33 B35:B65499">
    <cfRule type="duplicateValues" dxfId="28" priority="197" stopIfTrue="1"/>
  </conditionalFormatting>
  <conditionalFormatting sqref="B33 B35:B65499">
    <cfRule type="duplicateValues" dxfId="27" priority="200" stopIfTrue="1"/>
  </conditionalFormatting>
  <conditionalFormatting sqref="B1:B1048576">
    <cfRule type="duplicateValues" dxfId="26" priority="1"/>
    <cfRule type="duplicateValues" dxfId="25" priority="2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F57"/>
  <sheetViews>
    <sheetView zoomScale="85" zoomScaleNormal="85" workbookViewId="0">
      <selection activeCell="J10" sqref="J10"/>
    </sheetView>
  </sheetViews>
  <sheetFormatPr defaultColWidth="9" defaultRowHeight="17"/>
  <cols>
    <col min="1" max="3" width="10.6328125" style="12" customWidth="1"/>
    <col min="4" max="4" width="11.6328125" style="12" customWidth="1"/>
    <col min="5" max="5" width="13.36328125" style="12" customWidth="1"/>
    <col min="6" max="16384" width="9" style="1"/>
  </cols>
  <sheetData>
    <row r="1" spans="1:6">
      <c r="A1" s="50" t="s">
        <v>18</v>
      </c>
      <c r="B1" s="50"/>
      <c r="C1" s="50"/>
      <c r="D1" s="50"/>
      <c r="E1" s="50"/>
      <c r="F1" s="4"/>
    </row>
    <row r="2" spans="1:6" ht="18">
      <c r="A2" s="51"/>
      <c r="B2" s="51"/>
      <c r="C2" s="51"/>
      <c r="D2" s="51"/>
      <c r="E2" s="51"/>
      <c r="F2" s="4"/>
    </row>
    <row r="3" spans="1:6" ht="31">
      <c r="A3" s="40" t="s">
        <v>67</v>
      </c>
      <c r="B3" s="40" t="s">
        <v>1</v>
      </c>
      <c r="C3" s="40" t="s">
        <v>68</v>
      </c>
      <c r="D3" s="7" t="s">
        <v>240</v>
      </c>
      <c r="E3" s="7" t="s">
        <v>270</v>
      </c>
      <c r="F3" s="4"/>
    </row>
    <row r="4" spans="1:6">
      <c r="A4" s="40">
        <v>1</v>
      </c>
      <c r="B4" s="40" t="s">
        <v>40</v>
      </c>
      <c r="C4" s="40">
        <f t="shared" ref="C4:C35" si="0">SUM(D4:E4)</f>
        <v>20</v>
      </c>
      <c r="D4" s="40"/>
      <c r="E4" s="40">
        <v>20</v>
      </c>
    </row>
    <row r="5" spans="1:6">
      <c r="A5" s="40">
        <v>1</v>
      </c>
      <c r="B5" s="40" t="s">
        <v>87</v>
      </c>
      <c r="C5" s="40">
        <f t="shared" si="0"/>
        <v>20</v>
      </c>
      <c r="D5" s="40"/>
      <c r="E5" s="40">
        <v>20</v>
      </c>
    </row>
    <row r="6" spans="1:6">
      <c r="A6" s="40">
        <v>1</v>
      </c>
      <c r="B6" s="40" t="s">
        <v>70</v>
      </c>
      <c r="C6" s="40">
        <f t="shared" si="0"/>
        <v>20</v>
      </c>
      <c r="D6" s="40">
        <v>15</v>
      </c>
      <c r="E6" s="40">
        <v>5</v>
      </c>
      <c r="F6" s="4"/>
    </row>
    <row r="7" spans="1:6">
      <c r="A7" s="40">
        <v>1</v>
      </c>
      <c r="B7" s="40" t="s">
        <v>71</v>
      </c>
      <c r="C7" s="40">
        <f t="shared" si="0"/>
        <v>20</v>
      </c>
      <c r="D7" s="40">
        <v>15</v>
      </c>
      <c r="E7" s="40">
        <v>5</v>
      </c>
    </row>
    <row r="8" spans="1:6">
      <c r="A8" s="40">
        <v>1</v>
      </c>
      <c r="B8" s="40" t="s">
        <v>103</v>
      </c>
      <c r="C8" s="40">
        <f t="shared" si="0"/>
        <v>20</v>
      </c>
      <c r="D8" s="40">
        <v>20</v>
      </c>
      <c r="E8" s="40"/>
      <c r="F8" s="4"/>
    </row>
    <row r="9" spans="1:6">
      <c r="A9" s="40">
        <v>1</v>
      </c>
      <c r="B9" s="40" t="s">
        <v>115</v>
      </c>
      <c r="C9" s="40">
        <f t="shared" si="0"/>
        <v>20</v>
      </c>
      <c r="D9" s="40">
        <v>20</v>
      </c>
      <c r="E9" s="40"/>
    </row>
    <row r="10" spans="1:6">
      <c r="A10" s="40">
        <v>7</v>
      </c>
      <c r="B10" s="40" t="s">
        <v>90</v>
      </c>
      <c r="C10" s="40">
        <f t="shared" si="0"/>
        <v>15</v>
      </c>
      <c r="D10" s="40"/>
      <c r="E10" s="40">
        <v>15</v>
      </c>
    </row>
    <row r="11" spans="1:6">
      <c r="A11" s="40">
        <v>7</v>
      </c>
      <c r="B11" s="40" t="s">
        <v>78</v>
      </c>
      <c r="C11" s="40">
        <f t="shared" si="0"/>
        <v>15</v>
      </c>
      <c r="D11" s="40"/>
      <c r="E11" s="40">
        <v>15</v>
      </c>
      <c r="F11" s="4"/>
    </row>
    <row r="12" spans="1:6">
      <c r="A12" s="40">
        <v>9</v>
      </c>
      <c r="B12" s="40" t="s">
        <v>280</v>
      </c>
      <c r="C12" s="40">
        <f t="shared" si="0"/>
        <v>13</v>
      </c>
      <c r="D12" s="40">
        <v>10</v>
      </c>
      <c r="E12" s="40">
        <v>3</v>
      </c>
      <c r="F12" s="4"/>
    </row>
    <row r="13" spans="1:6">
      <c r="A13" s="40">
        <v>10</v>
      </c>
      <c r="B13" s="40" t="s">
        <v>265</v>
      </c>
      <c r="C13" s="40">
        <f t="shared" si="0"/>
        <v>10</v>
      </c>
      <c r="D13" s="40">
        <v>10</v>
      </c>
      <c r="E13" s="40"/>
      <c r="F13" s="4"/>
    </row>
    <row r="14" spans="1:6">
      <c r="A14" s="40">
        <v>10</v>
      </c>
      <c r="B14" s="40" t="s">
        <v>266</v>
      </c>
      <c r="C14" s="40">
        <f t="shared" si="0"/>
        <v>10</v>
      </c>
      <c r="D14" s="40">
        <v>10</v>
      </c>
      <c r="E14" s="40"/>
      <c r="F14" s="4"/>
    </row>
    <row r="15" spans="1:6">
      <c r="A15" s="42">
        <v>10</v>
      </c>
      <c r="B15" s="40" t="s">
        <v>73</v>
      </c>
      <c r="C15" s="40">
        <f t="shared" si="0"/>
        <v>10</v>
      </c>
      <c r="D15" s="40"/>
      <c r="E15" s="40">
        <v>10</v>
      </c>
      <c r="F15" s="4"/>
    </row>
    <row r="16" spans="1:6">
      <c r="A16" s="42">
        <v>10</v>
      </c>
      <c r="B16" s="40" t="s">
        <v>77</v>
      </c>
      <c r="C16" s="40">
        <f t="shared" si="0"/>
        <v>10</v>
      </c>
      <c r="D16" s="40">
        <v>10</v>
      </c>
      <c r="E16" s="40"/>
    </row>
    <row r="17" spans="1:6">
      <c r="A17" s="42">
        <v>10</v>
      </c>
      <c r="B17" s="40" t="s">
        <v>116</v>
      </c>
      <c r="C17" s="40">
        <f t="shared" si="0"/>
        <v>10</v>
      </c>
      <c r="D17" s="40"/>
      <c r="E17" s="40">
        <v>10</v>
      </c>
    </row>
    <row r="18" spans="1:6">
      <c r="A18" s="42">
        <v>10</v>
      </c>
      <c r="B18" s="40" t="s">
        <v>267</v>
      </c>
      <c r="C18" s="40">
        <f t="shared" si="0"/>
        <v>10</v>
      </c>
      <c r="D18" s="40">
        <v>5</v>
      </c>
      <c r="E18" s="40">
        <v>5</v>
      </c>
      <c r="F18" s="4"/>
    </row>
    <row r="19" spans="1:6">
      <c r="A19" s="42">
        <v>10</v>
      </c>
      <c r="B19" s="30" t="s">
        <v>271</v>
      </c>
      <c r="C19" s="40">
        <f t="shared" si="0"/>
        <v>10</v>
      </c>
      <c r="D19" s="40"/>
      <c r="E19" s="40">
        <v>10</v>
      </c>
      <c r="F19" s="4"/>
    </row>
    <row r="20" spans="1:6">
      <c r="A20" s="42">
        <v>10</v>
      </c>
      <c r="B20" s="40" t="s">
        <v>272</v>
      </c>
      <c r="C20" s="40">
        <f t="shared" si="0"/>
        <v>10</v>
      </c>
      <c r="D20" s="40"/>
      <c r="E20" s="40">
        <v>10</v>
      </c>
      <c r="F20" s="4"/>
    </row>
    <row r="21" spans="1:6">
      <c r="A21" s="40">
        <v>18</v>
      </c>
      <c r="B21" s="40" t="s">
        <v>88</v>
      </c>
      <c r="C21" s="40">
        <f t="shared" si="0"/>
        <v>5</v>
      </c>
      <c r="D21" s="40"/>
      <c r="E21" s="40">
        <v>5</v>
      </c>
    </row>
    <row r="22" spans="1:6">
      <c r="A22" s="40">
        <v>18</v>
      </c>
      <c r="B22" s="40" t="s">
        <v>49</v>
      </c>
      <c r="C22" s="40">
        <f t="shared" si="0"/>
        <v>5</v>
      </c>
      <c r="D22" s="40"/>
      <c r="E22" s="40">
        <v>5</v>
      </c>
    </row>
    <row r="23" spans="1:6">
      <c r="A23" s="40">
        <v>18</v>
      </c>
      <c r="B23" s="40" t="s">
        <v>69</v>
      </c>
      <c r="C23" s="40">
        <f t="shared" si="0"/>
        <v>5</v>
      </c>
      <c r="D23" s="40">
        <v>5</v>
      </c>
      <c r="E23" s="40"/>
    </row>
    <row r="24" spans="1:6">
      <c r="A24" s="42">
        <v>18</v>
      </c>
      <c r="B24" s="40" t="s">
        <v>72</v>
      </c>
      <c r="C24" s="40">
        <f t="shared" si="0"/>
        <v>5</v>
      </c>
      <c r="D24" s="40">
        <v>5</v>
      </c>
      <c r="E24" s="40"/>
    </row>
    <row r="25" spans="1:6">
      <c r="A25" s="42">
        <v>18</v>
      </c>
      <c r="B25" s="40" t="s">
        <v>79</v>
      </c>
      <c r="C25" s="40">
        <f t="shared" si="0"/>
        <v>5</v>
      </c>
      <c r="D25" s="40">
        <v>5</v>
      </c>
      <c r="E25" s="40"/>
    </row>
    <row r="26" spans="1:6">
      <c r="A26" s="42">
        <v>18</v>
      </c>
      <c r="B26" s="40" t="s">
        <v>118</v>
      </c>
      <c r="C26" s="40">
        <f t="shared" si="0"/>
        <v>5</v>
      </c>
      <c r="D26" s="40">
        <v>5</v>
      </c>
      <c r="E26" s="40"/>
    </row>
    <row r="27" spans="1:6">
      <c r="A27" s="42">
        <v>18</v>
      </c>
      <c r="B27" s="40" t="s">
        <v>268</v>
      </c>
      <c r="C27" s="40">
        <f t="shared" si="0"/>
        <v>5</v>
      </c>
      <c r="D27" s="40">
        <v>5</v>
      </c>
      <c r="E27" s="40"/>
    </row>
    <row r="28" spans="1:6">
      <c r="A28" s="42">
        <v>18</v>
      </c>
      <c r="B28" s="40" t="s">
        <v>269</v>
      </c>
      <c r="C28" s="40">
        <f t="shared" si="0"/>
        <v>5</v>
      </c>
      <c r="D28" s="40">
        <v>5</v>
      </c>
      <c r="E28" s="40"/>
    </row>
    <row r="29" spans="1:6">
      <c r="A29" s="42">
        <v>18</v>
      </c>
      <c r="B29" s="40" t="s">
        <v>107</v>
      </c>
      <c r="C29" s="40">
        <f t="shared" si="0"/>
        <v>5</v>
      </c>
      <c r="D29" s="40">
        <v>5</v>
      </c>
      <c r="E29" s="40"/>
    </row>
    <row r="30" spans="1:6">
      <c r="A30" s="42">
        <v>18</v>
      </c>
      <c r="B30" s="40" t="s">
        <v>273</v>
      </c>
      <c r="C30" s="40">
        <f t="shared" si="0"/>
        <v>5</v>
      </c>
      <c r="D30" s="40"/>
      <c r="E30" s="40">
        <v>5</v>
      </c>
      <c r="F30" s="4"/>
    </row>
    <row r="31" spans="1:6">
      <c r="A31" s="42">
        <v>18</v>
      </c>
      <c r="B31" s="40" t="s">
        <v>274</v>
      </c>
      <c r="C31" s="40">
        <f t="shared" si="0"/>
        <v>5</v>
      </c>
      <c r="D31" s="40"/>
      <c r="E31" s="40">
        <v>5</v>
      </c>
      <c r="F31" s="4"/>
    </row>
    <row r="32" spans="1:6">
      <c r="A32" s="40">
        <v>29</v>
      </c>
      <c r="B32" s="40" t="s">
        <v>80</v>
      </c>
      <c r="C32" s="40">
        <f t="shared" si="0"/>
        <v>3</v>
      </c>
      <c r="D32" s="40"/>
      <c r="E32" s="40">
        <v>3</v>
      </c>
      <c r="F32" s="4"/>
    </row>
    <row r="33" spans="1:5">
      <c r="A33" s="42">
        <v>29</v>
      </c>
      <c r="B33" s="40" t="s">
        <v>91</v>
      </c>
      <c r="C33" s="40">
        <f t="shared" si="0"/>
        <v>3</v>
      </c>
      <c r="D33" s="40"/>
      <c r="E33" s="40">
        <v>3</v>
      </c>
    </row>
    <row r="34" spans="1:5">
      <c r="A34" s="42">
        <v>29</v>
      </c>
      <c r="B34" s="40" t="s">
        <v>275</v>
      </c>
      <c r="C34" s="40">
        <f t="shared" si="0"/>
        <v>3</v>
      </c>
      <c r="D34" s="40"/>
      <c r="E34" s="40">
        <v>3</v>
      </c>
    </row>
    <row r="35" spans="1:5">
      <c r="A35" s="42">
        <v>29</v>
      </c>
      <c r="B35" s="40" t="s">
        <v>276</v>
      </c>
      <c r="C35" s="40">
        <f t="shared" si="0"/>
        <v>3</v>
      </c>
      <c r="D35" s="40"/>
      <c r="E35" s="40">
        <v>3</v>
      </c>
    </row>
    <row r="36" spans="1:5">
      <c r="A36" s="42">
        <v>29</v>
      </c>
      <c r="B36" s="40" t="s">
        <v>277</v>
      </c>
      <c r="C36" s="40">
        <f t="shared" ref="C36:C57" si="1">SUM(D36:E36)</f>
        <v>3</v>
      </c>
      <c r="D36" s="40"/>
      <c r="E36" s="40">
        <v>3</v>
      </c>
    </row>
    <row r="37" spans="1:5">
      <c r="A37" s="42">
        <v>29</v>
      </c>
      <c r="B37" s="40" t="s">
        <v>278</v>
      </c>
      <c r="C37" s="40">
        <f t="shared" si="1"/>
        <v>3</v>
      </c>
      <c r="D37" s="40"/>
      <c r="E37" s="40">
        <v>3</v>
      </c>
    </row>
    <row r="38" spans="1:5">
      <c r="A38" s="42">
        <v>29</v>
      </c>
      <c r="B38" s="40" t="s">
        <v>279</v>
      </c>
      <c r="C38" s="40">
        <f t="shared" si="1"/>
        <v>3</v>
      </c>
      <c r="D38" s="40"/>
      <c r="E38" s="40">
        <v>3</v>
      </c>
    </row>
    <row r="39" spans="1:5">
      <c r="A39" s="42">
        <v>29</v>
      </c>
      <c r="B39" s="40" t="s">
        <v>281</v>
      </c>
      <c r="C39" s="40">
        <f t="shared" si="1"/>
        <v>3</v>
      </c>
      <c r="D39" s="40"/>
      <c r="E39" s="40">
        <v>3</v>
      </c>
    </row>
    <row r="40" spans="1:5">
      <c r="A40" s="42">
        <v>29</v>
      </c>
      <c r="B40" s="40" t="s">
        <v>282</v>
      </c>
      <c r="C40" s="40">
        <f t="shared" si="1"/>
        <v>3</v>
      </c>
      <c r="D40" s="40"/>
      <c r="E40" s="40">
        <v>3</v>
      </c>
    </row>
    <row r="41" spans="1:5">
      <c r="A41" s="42">
        <v>29</v>
      </c>
      <c r="B41" s="40" t="s">
        <v>283</v>
      </c>
      <c r="C41" s="40">
        <f t="shared" si="1"/>
        <v>3</v>
      </c>
      <c r="D41" s="40"/>
      <c r="E41" s="40">
        <v>3</v>
      </c>
    </row>
    <row r="42" spans="1:5">
      <c r="A42" s="42">
        <v>29</v>
      </c>
      <c r="B42" s="40" t="s">
        <v>284</v>
      </c>
      <c r="C42" s="40">
        <f t="shared" si="1"/>
        <v>3</v>
      </c>
      <c r="D42" s="40"/>
      <c r="E42" s="40">
        <v>3</v>
      </c>
    </row>
    <row r="43" spans="1:5">
      <c r="A43" s="42">
        <v>29</v>
      </c>
      <c r="B43" s="22" t="s">
        <v>320</v>
      </c>
      <c r="C43" s="40">
        <f t="shared" si="1"/>
        <v>3</v>
      </c>
      <c r="D43" s="40"/>
      <c r="E43" s="40">
        <v>3</v>
      </c>
    </row>
    <row r="44" spans="1:5">
      <c r="A44" s="42">
        <v>29</v>
      </c>
      <c r="B44" s="41" t="s">
        <v>321</v>
      </c>
      <c r="C44" s="40">
        <f t="shared" si="1"/>
        <v>3</v>
      </c>
      <c r="D44" s="40">
        <v>3</v>
      </c>
      <c r="E44" s="40"/>
    </row>
    <row r="45" spans="1:5">
      <c r="A45" s="42">
        <v>29</v>
      </c>
      <c r="B45" s="41" t="s">
        <v>322</v>
      </c>
      <c r="C45" s="40">
        <f t="shared" si="1"/>
        <v>3</v>
      </c>
      <c r="D45" s="40">
        <v>3</v>
      </c>
      <c r="E45" s="40"/>
    </row>
    <row r="46" spans="1:5">
      <c r="A46" s="42">
        <v>29</v>
      </c>
      <c r="B46" s="41" t="s">
        <v>323</v>
      </c>
      <c r="C46" s="40">
        <f t="shared" si="1"/>
        <v>3</v>
      </c>
      <c r="D46" s="40">
        <v>3</v>
      </c>
      <c r="E46" s="40"/>
    </row>
    <row r="47" spans="1:5">
      <c r="A47" s="42">
        <v>29</v>
      </c>
      <c r="B47" s="41" t="s">
        <v>324</v>
      </c>
      <c r="C47" s="40">
        <f t="shared" si="1"/>
        <v>3</v>
      </c>
      <c r="D47" s="40">
        <v>3</v>
      </c>
      <c r="E47" s="40"/>
    </row>
    <row r="48" spans="1:5">
      <c r="A48" s="42">
        <v>29</v>
      </c>
      <c r="B48" s="41" t="s">
        <v>325</v>
      </c>
      <c r="C48" s="40">
        <f t="shared" si="1"/>
        <v>3</v>
      </c>
      <c r="D48" s="40">
        <v>3</v>
      </c>
      <c r="E48" s="40"/>
    </row>
    <row r="49" spans="1:5">
      <c r="A49" s="42">
        <v>29</v>
      </c>
      <c r="B49" s="41" t="s">
        <v>326</v>
      </c>
      <c r="C49" s="40">
        <f t="shared" si="1"/>
        <v>3</v>
      </c>
      <c r="D49" s="40">
        <v>3</v>
      </c>
      <c r="E49" s="40"/>
    </row>
    <row r="50" spans="1:5">
      <c r="A50" s="42">
        <v>29</v>
      </c>
      <c r="B50" s="41" t="s">
        <v>248</v>
      </c>
      <c r="C50" s="40">
        <f t="shared" si="1"/>
        <v>3</v>
      </c>
      <c r="D50" s="40">
        <v>3</v>
      </c>
      <c r="E50" s="40"/>
    </row>
    <row r="51" spans="1:5">
      <c r="A51" s="42">
        <v>29</v>
      </c>
      <c r="B51" s="41" t="s">
        <v>117</v>
      </c>
      <c r="C51" s="40">
        <f t="shared" si="1"/>
        <v>3</v>
      </c>
      <c r="D51" s="40">
        <v>3</v>
      </c>
      <c r="E51" s="40"/>
    </row>
    <row r="52" spans="1:5">
      <c r="A52" s="42">
        <v>29</v>
      </c>
      <c r="B52" s="41" t="s">
        <v>243</v>
      </c>
      <c r="C52" s="40">
        <f t="shared" si="1"/>
        <v>3</v>
      </c>
      <c r="D52" s="40">
        <v>3</v>
      </c>
      <c r="E52" s="40"/>
    </row>
    <row r="53" spans="1:5">
      <c r="A53" s="42">
        <v>29</v>
      </c>
      <c r="B53" s="41" t="s">
        <v>327</v>
      </c>
      <c r="C53" s="40">
        <f t="shared" si="1"/>
        <v>3</v>
      </c>
      <c r="D53" s="40">
        <v>3</v>
      </c>
      <c r="E53" s="40"/>
    </row>
    <row r="54" spans="1:5">
      <c r="A54" s="42">
        <v>29</v>
      </c>
      <c r="B54" s="41" t="s">
        <v>89</v>
      </c>
      <c r="C54" s="40">
        <f t="shared" si="1"/>
        <v>3</v>
      </c>
      <c r="D54" s="40">
        <v>3</v>
      </c>
      <c r="E54" s="40"/>
    </row>
    <row r="55" spans="1:5">
      <c r="A55" s="42">
        <v>29</v>
      </c>
      <c r="B55" s="41" t="s">
        <v>244</v>
      </c>
      <c r="C55" s="40">
        <f t="shared" si="1"/>
        <v>3</v>
      </c>
      <c r="D55" s="40">
        <v>3</v>
      </c>
      <c r="E55" s="40"/>
    </row>
    <row r="56" spans="1:5">
      <c r="A56" s="42">
        <v>29</v>
      </c>
      <c r="B56" s="41" t="s">
        <v>328</v>
      </c>
      <c r="C56" s="40">
        <f t="shared" si="1"/>
        <v>3</v>
      </c>
      <c r="D56" s="40">
        <v>3</v>
      </c>
      <c r="E56" s="40"/>
    </row>
    <row r="57" spans="1:5">
      <c r="A57" s="42">
        <v>29</v>
      </c>
      <c r="B57" s="41" t="s">
        <v>246</v>
      </c>
      <c r="C57" s="40">
        <f t="shared" si="1"/>
        <v>3</v>
      </c>
      <c r="D57" s="40">
        <v>3</v>
      </c>
      <c r="E57" s="40"/>
    </row>
  </sheetData>
  <sortState ref="A4:E57">
    <sortCondition descending="1" ref="C4:C57"/>
  </sortState>
  <mergeCells count="2">
    <mergeCell ref="A1:E1"/>
    <mergeCell ref="A2:E2"/>
  </mergeCells>
  <phoneticPr fontId="2" type="noConversion"/>
  <conditionalFormatting sqref="B1:B1048576">
    <cfRule type="duplicateValues" dxfId="24" priority="1"/>
    <cfRule type="duplicateValues" dxfId="23" priority="5"/>
  </conditionalFormatting>
  <conditionalFormatting sqref="B1:B1048576">
    <cfRule type="duplicateValues" dxfId="22" priority="209" stopIfTrue="1"/>
    <cfRule type="duplicateValues" dxfId="21" priority="210" stopIfTrue="1"/>
  </conditionalFormatting>
  <conditionalFormatting sqref="B1:B1048576">
    <cfRule type="duplicateValues" dxfId="20" priority="215" stopIfTrue="1"/>
  </conditionalFormatting>
  <conditionalFormatting sqref="B1:B1048576">
    <cfRule type="duplicateValues" priority="4"/>
  </conditionalFormatting>
  <conditionalFormatting sqref="B1:B1048576">
    <cfRule type="duplicateValues" dxfId="19" priority="2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workbookViewId="0">
      <selection activeCell="L5" sqref="L5"/>
    </sheetView>
  </sheetViews>
  <sheetFormatPr defaultRowHeight="17"/>
  <cols>
    <col min="1" max="4" width="10.6328125" style="12" customWidth="1"/>
    <col min="5" max="5" width="12.453125" style="12" customWidth="1"/>
  </cols>
  <sheetData>
    <row r="1" spans="1:5">
      <c r="A1" s="47" t="s">
        <v>294</v>
      </c>
      <c r="B1" s="47"/>
      <c r="C1" s="47"/>
      <c r="D1" s="47"/>
      <c r="E1" s="47"/>
    </row>
    <row r="2" spans="1:5">
      <c r="A2" s="47"/>
      <c r="B2" s="47"/>
      <c r="C2" s="47"/>
      <c r="D2" s="47"/>
      <c r="E2" s="47"/>
    </row>
    <row r="3" spans="1:5" ht="31">
      <c r="A3" s="32" t="s">
        <v>19</v>
      </c>
      <c r="B3" s="10" t="s">
        <v>20</v>
      </c>
      <c r="C3" s="10" t="s">
        <v>21</v>
      </c>
      <c r="D3" s="15" t="s">
        <v>240</v>
      </c>
      <c r="E3" s="7" t="s">
        <v>174</v>
      </c>
    </row>
    <row r="4" spans="1:5">
      <c r="A4" s="10">
        <v>1</v>
      </c>
      <c r="B4" s="16" t="s">
        <v>65</v>
      </c>
      <c r="C4" s="10">
        <f t="shared" ref="C4:C10" si="0">SUM(D4:E4)</f>
        <v>20</v>
      </c>
      <c r="D4" s="10">
        <v>10</v>
      </c>
      <c r="E4" s="10">
        <v>10</v>
      </c>
    </row>
    <row r="5" spans="1:5">
      <c r="A5" s="10">
        <v>2</v>
      </c>
      <c r="B5" s="5" t="s">
        <v>295</v>
      </c>
      <c r="C5" s="10">
        <f t="shared" si="0"/>
        <v>5</v>
      </c>
      <c r="D5" s="32">
        <v>5</v>
      </c>
      <c r="E5" s="32"/>
    </row>
    <row r="6" spans="1:5">
      <c r="A6" s="10">
        <v>2</v>
      </c>
      <c r="B6" s="10" t="s">
        <v>175</v>
      </c>
      <c r="C6" s="10">
        <f t="shared" si="0"/>
        <v>5</v>
      </c>
      <c r="D6" s="10"/>
      <c r="E6" s="44">
        <v>5</v>
      </c>
    </row>
    <row r="7" spans="1:5">
      <c r="A7" s="10">
        <v>4</v>
      </c>
      <c r="B7" s="16" t="s">
        <v>66</v>
      </c>
      <c r="C7" s="10">
        <f t="shared" si="0"/>
        <v>3</v>
      </c>
      <c r="D7" s="10"/>
      <c r="E7" s="10">
        <v>3</v>
      </c>
    </row>
    <row r="8" spans="1:5">
      <c r="A8" s="44">
        <v>4</v>
      </c>
      <c r="B8" s="22" t="s">
        <v>296</v>
      </c>
      <c r="C8" s="10">
        <f t="shared" si="0"/>
        <v>3</v>
      </c>
      <c r="D8" s="44">
        <v>3</v>
      </c>
      <c r="E8" s="44"/>
    </row>
    <row r="9" spans="1:5">
      <c r="A9" s="10">
        <v>4</v>
      </c>
      <c r="B9" s="16" t="s">
        <v>66</v>
      </c>
      <c r="C9" s="10">
        <f t="shared" si="0"/>
        <v>3</v>
      </c>
      <c r="D9" s="10"/>
      <c r="E9" s="10">
        <v>3</v>
      </c>
    </row>
    <row r="10" spans="1:5">
      <c r="A10" s="10">
        <v>4</v>
      </c>
      <c r="B10" s="10" t="s">
        <v>176</v>
      </c>
      <c r="C10" s="10">
        <f t="shared" si="0"/>
        <v>3</v>
      </c>
      <c r="D10" s="10"/>
      <c r="E10" s="44">
        <v>3</v>
      </c>
    </row>
  </sheetData>
  <sortState ref="A4:E10">
    <sortCondition descending="1" ref="C4:C10"/>
  </sortState>
  <mergeCells count="2">
    <mergeCell ref="A1:E1"/>
    <mergeCell ref="A2:E2"/>
  </mergeCells>
  <phoneticPr fontId="2" type="noConversion"/>
  <conditionalFormatting sqref="B5:B6">
    <cfRule type="duplicateValues" dxfId="18" priority="218" stopIfTrue="1"/>
    <cfRule type="duplicateValues" priority="219" stopIfTrue="1"/>
  </conditionalFormatting>
  <conditionalFormatting sqref="B7 B1:B4 B11:B65524">
    <cfRule type="duplicateValues" dxfId="17" priority="220" stopIfTrue="1"/>
    <cfRule type="duplicateValues" priority="221" stopIfTrue="1"/>
  </conditionalFormatting>
  <conditionalFormatting sqref="B8:B10">
    <cfRule type="duplicateValues" dxfId="16" priority="1" stopIfTrue="1"/>
    <cfRule type="duplicateValues" priority="2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</vt:lpstr>
      <vt:lpstr>40女單 </vt:lpstr>
      <vt:lpstr>35暨40女雙</vt:lpstr>
      <vt:lpstr>45女單</vt:lpstr>
      <vt:lpstr>45女雙</vt:lpstr>
      <vt:lpstr>50女單</vt:lpstr>
      <vt:lpstr>50女雙</vt:lpstr>
      <vt:lpstr>工作表1</vt:lpstr>
    </vt:vector>
  </TitlesOfParts>
  <Company>Eastech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2019-04-24T08:02:12Z</cp:lastPrinted>
  <dcterms:created xsi:type="dcterms:W3CDTF">2011-04-27T21:58:59Z</dcterms:created>
  <dcterms:modified xsi:type="dcterms:W3CDTF">2019-09-26T08:46:42Z</dcterms:modified>
</cp:coreProperties>
</file>