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13944" windowHeight="9156" tabRatio="883" activeTab="17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女單" sheetId="25" r:id="rId13"/>
    <sheet name="55女雙" sheetId="28" r:id="rId14"/>
    <sheet name="60女單" sheetId="30" r:id="rId15"/>
    <sheet name="60歲女雙" sheetId="34" r:id="rId16"/>
    <sheet name="65女單" sheetId="32" r:id="rId17"/>
    <sheet name="65歲女雙 " sheetId="33" r:id="rId18"/>
  </sheets>
  <definedNames>
    <definedName name="_xlnm._FilterDatabase" localSheetId="3" hidden="1">'60男雙'!$B$3:$F$41</definedName>
    <definedName name="_xlnm._FilterDatabase" localSheetId="9" hidden="1">'75男雙'!$B$4:$F$19</definedName>
    <definedName name="_xlnm._FilterDatabase" localSheetId="11" hidden="1">'80男雙'!$B$3:$E$9</definedName>
  </definedNames>
  <calcPr calcId="152511"/>
</workbook>
</file>

<file path=xl/calcChain.xml><?xml version="1.0" encoding="utf-8"?>
<calcChain xmlns="http://schemas.openxmlformats.org/spreadsheetml/2006/main">
  <c r="D4" i="30" l="1"/>
  <c r="D9" i="34" l="1"/>
  <c r="D8" i="34"/>
  <c r="D11" i="34"/>
  <c r="D10" i="34"/>
  <c r="D7" i="34"/>
  <c r="D6" i="34"/>
  <c r="D5" i="34"/>
  <c r="D4" i="34"/>
  <c r="D4" i="20"/>
  <c r="D7" i="20"/>
  <c r="D6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5" i="19"/>
  <c r="D6" i="19"/>
  <c r="D7" i="19"/>
  <c r="D8" i="19"/>
  <c r="D9" i="19"/>
  <c r="D10" i="19"/>
  <c r="D11" i="19"/>
  <c r="D12" i="19"/>
  <c r="D13" i="19"/>
  <c r="D15" i="19"/>
  <c r="D16" i="19"/>
  <c r="D17" i="19"/>
  <c r="D18" i="19"/>
  <c r="D19" i="19"/>
  <c r="D20" i="19"/>
  <c r="D14" i="19"/>
  <c r="D21" i="19"/>
  <c r="D22" i="19"/>
  <c r="D23" i="19"/>
  <c r="D4" i="33"/>
  <c r="D5" i="33"/>
  <c r="D6" i="33"/>
  <c r="D7" i="33"/>
  <c r="D4" i="29"/>
  <c r="D6" i="29"/>
  <c r="D5" i="29"/>
  <c r="D7" i="29"/>
  <c r="D8" i="29"/>
  <c r="D9" i="29"/>
  <c r="D5" i="15"/>
  <c r="D11" i="15"/>
  <c r="D7" i="15"/>
  <c r="D8" i="15"/>
  <c r="D12" i="15"/>
  <c r="D13" i="15"/>
  <c r="D6" i="15"/>
  <c r="D14" i="15"/>
  <c r="D9" i="15"/>
  <c r="D10" i="15"/>
  <c r="D15" i="15"/>
  <c r="D16" i="15"/>
  <c r="D5" i="20"/>
  <c r="D7" i="14"/>
  <c r="D13" i="14"/>
  <c r="D4" i="14"/>
  <c r="D9" i="14"/>
  <c r="D5" i="14"/>
  <c r="D8" i="14"/>
  <c r="D10" i="14"/>
  <c r="D11" i="14"/>
  <c r="D12" i="14"/>
  <c r="D14" i="14"/>
  <c r="D15" i="14"/>
  <c r="D16" i="14"/>
  <c r="D17" i="14"/>
  <c r="D11" i="9"/>
  <c r="D16" i="9"/>
  <c r="D9" i="9"/>
  <c r="D14" i="9"/>
  <c r="D17" i="9"/>
  <c r="D12" i="9"/>
  <c r="D13" i="9"/>
  <c r="D18" i="9"/>
  <c r="D19" i="9"/>
  <c r="D15" i="9"/>
  <c r="D5" i="9"/>
  <c r="D6" i="9"/>
  <c r="D20" i="9"/>
  <c r="D21" i="9"/>
  <c r="D22" i="9"/>
  <c r="D23" i="9"/>
  <c r="D39" i="22"/>
  <c r="D40" i="22"/>
  <c r="D41" i="22"/>
  <c r="D42" i="22"/>
  <c r="D43" i="22"/>
  <c r="D44" i="22"/>
  <c r="D45" i="22"/>
  <c r="D7" i="22"/>
  <c r="D8" i="22"/>
  <c r="D14" i="22"/>
  <c r="D15" i="22"/>
  <c r="D9" i="22"/>
  <c r="D22" i="22"/>
  <c r="D16" i="22"/>
  <c r="D12" i="22"/>
  <c r="D13" i="22"/>
  <c r="D17" i="22"/>
  <c r="D10" i="22"/>
  <c r="D18" i="22"/>
  <c r="D23" i="22"/>
  <c r="D24" i="22"/>
  <c r="D11" i="22"/>
  <c r="D25" i="22"/>
  <c r="D26" i="22"/>
  <c r="D19" i="22"/>
  <c r="D33" i="22"/>
  <c r="D34" i="22"/>
  <c r="D35" i="22"/>
  <c r="D21" i="22"/>
  <c r="D20" i="22"/>
  <c r="D27" i="22"/>
  <c r="D28" i="22"/>
  <c r="D29" i="22"/>
  <c r="D30" i="22"/>
  <c r="D31" i="22"/>
  <c r="D36" i="22"/>
  <c r="D37" i="22"/>
  <c r="D38" i="22"/>
  <c r="D5" i="22"/>
  <c r="D6" i="22"/>
  <c r="D32" i="22"/>
  <c r="D4" i="32"/>
  <c r="D36" i="3"/>
  <c r="D35" i="3"/>
  <c r="D34" i="3"/>
  <c r="D33" i="3"/>
  <c r="D32" i="3"/>
  <c r="D31" i="3"/>
  <c r="D30" i="3"/>
  <c r="D26" i="3"/>
  <c r="D7" i="23"/>
  <c r="D4" i="23"/>
  <c r="D8" i="23"/>
  <c r="D9" i="23"/>
  <c r="D10" i="23"/>
  <c r="D11" i="23"/>
  <c r="D5" i="23"/>
  <c r="D16" i="23"/>
  <c r="D17" i="23"/>
  <c r="D12" i="23"/>
  <c r="D13" i="23"/>
  <c r="D14" i="23"/>
  <c r="D15" i="23"/>
  <c r="D31" i="23"/>
  <c r="D18" i="23"/>
  <c r="D19" i="23"/>
  <c r="D20" i="23"/>
  <c r="D21" i="23"/>
  <c r="D22" i="23"/>
  <c r="D23" i="23"/>
  <c r="D24" i="23"/>
  <c r="D25" i="23"/>
  <c r="D26" i="23"/>
  <c r="D32" i="23"/>
  <c r="D33" i="23"/>
  <c r="D34" i="23"/>
  <c r="D35" i="23"/>
  <c r="D36" i="23"/>
  <c r="D37" i="23"/>
  <c r="D27" i="23"/>
  <c r="D28" i="23"/>
  <c r="D29" i="23"/>
  <c r="D30" i="23"/>
  <c r="D38" i="23"/>
  <c r="D39" i="23"/>
  <c r="D40" i="23"/>
  <c r="D41" i="23"/>
  <c r="D42" i="23"/>
  <c r="D43" i="23"/>
  <c r="D44" i="23"/>
  <c r="D45" i="23"/>
  <c r="D46" i="23"/>
  <c r="D47" i="23"/>
  <c r="D48" i="23"/>
  <c r="D6" i="23"/>
  <c r="D7" i="5"/>
  <c r="D9" i="5"/>
  <c r="D8" i="5"/>
  <c r="D22" i="5"/>
  <c r="D10" i="5"/>
  <c r="D13" i="5"/>
  <c r="D14" i="5"/>
  <c r="D12" i="5"/>
  <c r="D23" i="5"/>
  <c r="D24" i="5"/>
  <c r="D25" i="5"/>
  <c r="D26" i="5"/>
  <c r="D11" i="5"/>
  <c r="D15" i="5"/>
  <c r="D16" i="5"/>
  <c r="D17" i="5"/>
  <c r="D18" i="5"/>
  <c r="D19" i="5"/>
  <c r="D20" i="5"/>
  <c r="D21" i="5"/>
  <c r="D27" i="5"/>
  <c r="D28" i="5"/>
  <c r="D29" i="5"/>
  <c r="D30" i="5"/>
  <c r="D31" i="5"/>
  <c r="D32" i="5"/>
  <c r="D33" i="5"/>
  <c r="D11" i="28" l="1"/>
  <c r="D4" i="28"/>
  <c r="D5" i="28"/>
  <c r="D6" i="28"/>
  <c r="D7" i="28"/>
  <c r="D8" i="28"/>
  <c r="D9" i="28"/>
  <c r="D12" i="28"/>
  <c r="D13" i="28"/>
  <c r="D4" i="21"/>
  <c r="D9" i="21"/>
  <c r="D6" i="21"/>
  <c r="D7" i="21"/>
  <c r="D20" i="21"/>
  <c r="D21" i="21"/>
  <c r="D12" i="21"/>
  <c r="D13" i="21"/>
  <c r="D14" i="21"/>
  <c r="D34" i="21"/>
  <c r="D5" i="21"/>
  <c r="D35" i="21"/>
  <c r="D22" i="21"/>
  <c r="D23" i="21"/>
  <c r="D24" i="21"/>
  <c r="D25" i="21"/>
  <c r="D26" i="21"/>
  <c r="D36" i="21"/>
  <c r="D37" i="21"/>
  <c r="D27" i="21"/>
  <c r="D38" i="21"/>
  <c r="D39" i="21"/>
  <c r="D40" i="21"/>
  <c r="D41" i="21"/>
  <c r="D42" i="21"/>
  <c r="D43" i="21"/>
  <c r="D44" i="21"/>
  <c r="D45" i="21"/>
  <c r="D46" i="21"/>
  <c r="D19" i="21"/>
  <c r="D47" i="21"/>
  <c r="D8" i="21"/>
  <c r="D10" i="21"/>
  <c r="D15" i="21"/>
  <c r="D16" i="21"/>
  <c r="D17" i="21"/>
  <c r="D18" i="21"/>
  <c r="D28" i="21"/>
  <c r="D29" i="21"/>
  <c r="D30" i="21"/>
  <c r="D31" i="21"/>
  <c r="D32" i="21"/>
  <c r="D33" i="21"/>
  <c r="D48" i="21"/>
  <c r="D49" i="21"/>
  <c r="D50" i="21"/>
  <c r="D51" i="21"/>
  <c r="D52" i="21"/>
  <c r="D53" i="21"/>
  <c r="D54" i="21"/>
  <c r="D55" i="21"/>
  <c r="D56" i="21"/>
  <c r="D4" i="25"/>
  <c r="D6" i="25"/>
  <c r="D7" i="25"/>
  <c r="D8" i="25"/>
  <c r="D9" i="25"/>
  <c r="D10" i="25"/>
  <c r="D11" i="25"/>
  <c r="D29" i="10"/>
  <c r="D36" i="10"/>
  <c r="D8" i="10"/>
  <c r="D17" i="10"/>
  <c r="D18" i="10"/>
  <c r="D30" i="10"/>
  <c r="D37" i="10"/>
  <c r="D5" i="10"/>
  <c r="D13" i="10"/>
  <c r="D19" i="10"/>
  <c r="D31" i="10"/>
  <c r="D32" i="10"/>
  <c r="D5" i="5"/>
  <c r="D6" i="5"/>
  <c r="D4" i="3"/>
  <c r="D19" i="3"/>
  <c r="D6" i="3"/>
  <c r="D7" i="3"/>
  <c r="D20" i="3"/>
  <c r="D21" i="3"/>
  <c r="D11" i="3"/>
  <c r="D12" i="3"/>
  <c r="D18" i="3"/>
  <c r="D22" i="3"/>
  <c r="D13" i="3"/>
  <c r="D23" i="3"/>
  <c r="D16" i="3"/>
  <c r="D14" i="3"/>
  <c r="D24" i="3"/>
  <c r="D17" i="3"/>
  <c r="D27" i="3"/>
  <c r="D28" i="3"/>
  <c r="D29" i="3"/>
  <c r="D8" i="3"/>
  <c r="D10" i="3"/>
  <c r="D9" i="3"/>
  <c r="D15" i="3"/>
  <c r="D25" i="3"/>
  <c r="D7" i="9"/>
  <c r="D8" i="9"/>
  <c r="D10" i="9"/>
  <c r="D9" i="10"/>
  <c r="D14" i="10"/>
  <c r="D4" i="10"/>
  <c r="D7" i="10"/>
  <c r="D10" i="10"/>
  <c r="D15" i="10"/>
  <c r="D20" i="10"/>
  <c r="D21" i="10"/>
  <c r="D16" i="10"/>
  <c r="D33" i="10"/>
  <c r="D34" i="10"/>
  <c r="D35" i="10"/>
  <c r="D11" i="10"/>
  <c r="D12" i="10"/>
  <c r="D22" i="10"/>
  <c r="D23" i="10"/>
  <c r="D24" i="10"/>
  <c r="D25" i="10"/>
  <c r="D26" i="10"/>
  <c r="D27" i="10"/>
  <c r="D28" i="10"/>
  <c r="D11" i="21"/>
  <c r="D4" i="5"/>
  <c r="D5" i="3"/>
  <c r="D4" i="22"/>
  <c r="D4" i="9"/>
  <c r="D4" i="19"/>
  <c r="D6" i="14"/>
  <c r="D4" i="15"/>
  <c r="D5" i="25"/>
  <c r="D10" i="28"/>
  <c r="D6" i="10"/>
</calcChain>
</file>

<file path=xl/sharedStrings.xml><?xml version="1.0" encoding="utf-8"?>
<sst xmlns="http://schemas.openxmlformats.org/spreadsheetml/2006/main" count="467" uniqueCount="376">
  <si>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</si>
  <si>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</si>
  <si>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</si>
  <si>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</si>
  <si>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</si>
  <si>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劉雲忠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</si>
  <si>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</si>
  <si>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</si>
  <si>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程朝勳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</si>
  <si>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</si>
  <si>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</si>
  <si>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林榮基</t>
    <phoneticPr fontId="2" type="noConversion"/>
  </si>
  <si>
    <t>游貴柱</t>
    <phoneticPr fontId="2" type="noConversion"/>
  </si>
  <si>
    <t>壯年網球男子單打80歲組排名表</t>
    <phoneticPr fontId="2" type="noConversion"/>
  </si>
  <si>
    <t>黃禎宏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</si>
  <si>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</si>
  <si>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</si>
  <si>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</si>
  <si>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壯年網球男子雙打70歲組排名表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</si>
  <si>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</si>
  <si>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</si>
  <si>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</si>
  <si>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壯年網球女子雙打55歲組排名表</t>
    <phoneticPr fontId="2" type="noConversion"/>
  </si>
  <si>
    <t>龔飛熊</t>
    <phoneticPr fontId="2" type="noConversion"/>
  </si>
  <si>
    <t>邱炳煌</t>
    <phoneticPr fontId="2" type="noConversion"/>
  </si>
  <si>
    <t>謝文勇</t>
    <phoneticPr fontId="2" type="noConversion"/>
  </si>
  <si>
    <t>李孟賢</t>
    <phoneticPr fontId="2" type="noConversion"/>
  </si>
  <si>
    <t>薛景盛</t>
    <phoneticPr fontId="2" type="noConversion"/>
  </si>
  <si>
    <t>張培堂</t>
    <phoneticPr fontId="2" type="noConversion"/>
  </si>
  <si>
    <t>蔡宗衡</t>
    <phoneticPr fontId="2" type="noConversion"/>
  </si>
  <si>
    <t>宋偉雄</t>
    <phoneticPr fontId="2" type="noConversion"/>
  </si>
  <si>
    <t>李忠華</t>
    <phoneticPr fontId="2" type="noConversion"/>
  </si>
  <si>
    <t>王國衍</t>
    <phoneticPr fontId="2" type="noConversion"/>
  </si>
  <si>
    <t>謝德亮</t>
    <phoneticPr fontId="2" type="noConversion"/>
  </si>
  <si>
    <t>壯年網球男子雙打80歲組排名表</t>
    <phoneticPr fontId="2" type="noConversion"/>
  </si>
  <si>
    <t>吳新喜</t>
    <phoneticPr fontId="2" type="noConversion"/>
  </si>
  <si>
    <t>陳進祿</t>
    <phoneticPr fontId="2" type="noConversion"/>
  </si>
  <si>
    <t>李潮勝</t>
    <phoneticPr fontId="2" type="noConversion"/>
  </si>
  <si>
    <t>楊童遠</t>
    <phoneticPr fontId="2" type="noConversion"/>
  </si>
  <si>
    <t>陳柱明</t>
    <phoneticPr fontId="2" type="noConversion"/>
  </si>
  <si>
    <t>游輝慶</t>
    <phoneticPr fontId="2" type="noConversion"/>
  </si>
  <si>
    <t>陳鴻麒</t>
    <phoneticPr fontId="2" type="noConversion"/>
  </si>
  <si>
    <t>陳秋國</t>
    <phoneticPr fontId="2" type="noConversion"/>
  </si>
  <si>
    <t>林玹鋒</t>
    <phoneticPr fontId="2" type="noConversion"/>
  </si>
  <si>
    <t>高碩文</t>
    <phoneticPr fontId="5" type="noConversion"/>
  </si>
  <si>
    <t>劉建民</t>
    <phoneticPr fontId="5" type="noConversion"/>
  </si>
  <si>
    <t>劉玉德</t>
    <phoneticPr fontId="5" type="noConversion"/>
  </si>
  <si>
    <t>曹超玲</t>
    <phoneticPr fontId="5" type="noConversion"/>
  </si>
  <si>
    <t>戴兆信</t>
    <phoneticPr fontId="2" type="noConversion"/>
  </si>
  <si>
    <t>楊瑞和</t>
    <phoneticPr fontId="2" type="noConversion"/>
  </si>
  <si>
    <t>李玉海</t>
    <phoneticPr fontId="2" type="noConversion"/>
  </si>
  <si>
    <t>欉啟性</t>
    <phoneticPr fontId="2" type="noConversion"/>
  </si>
  <si>
    <t>盧天龍</t>
    <phoneticPr fontId="2" type="noConversion"/>
  </si>
  <si>
    <t>陳俊成</t>
    <phoneticPr fontId="2" type="noConversion"/>
  </si>
  <si>
    <t>劉雲忠</t>
    <phoneticPr fontId="5" type="noConversion"/>
  </si>
  <si>
    <t>郭文深</t>
    <phoneticPr fontId="5" type="noConversion"/>
  </si>
  <si>
    <t>康文守</t>
    <phoneticPr fontId="2" type="noConversion"/>
  </si>
  <si>
    <t>黃瑞添</t>
    <phoneticPr fontId="2" type="noConversion"/>
  </si>
  <si>
    <t>翁聖欽</t>
    <phoneticPr fontId="2" type="noConversion"/>
  </si>
  <si>
    <t>鍾富宇</t>
  </si>
  <si>
    <t>翁聖欽</t>
  </si>
  <si>
    <t>劉新地</t>
  </si>
  <si>
    <t>李英智</t>
    <phoneticPr fontId="2" type="noConversion"/>
  </si>
  <si>
    <t>邱錫吉</t>
  </si>
  <si>
    <t>洪健次</t>
  </si>
  <si>
    <t>欉勁燁</t>
  </si>
  <si>
    <t>王俊龍</t>
  </si>
  <si>
    <t>胡昌智</t>
  </si>
  <si>
    <t>陳守德</t>
  </si>
  <si>
    <t>莊金安</t>
  </si>
  <si>
    <t>程朝勳</t>
  </si>
  <si>
    <t>皮友華</t>
  </si>
  <si>
    <t>劉良景</t>
  </si>
  <si>
    <t>康風都</t>
  </si>
  <si>
    <t>王三昌</t>
  </si>
  <si>
    <t>邱堃正</t>
  </si>
  <si>
    <t>曾祥賢</t>
  </si>
  <si>
    <t>黃禎宏</t>
  </si>
  <si>
    <t>王明鴻</t>
  </si>
  <si>
    <t>王昭輝</t>
    <phoneticPr fontId="5" type="noConversion"/>
  </si>
  <si>
    <t>張振漢</t>
  </si>
  <si>
    <t>李良順</t>
  </si>
  <si>
    <t>龔飛彪</t>
  </si>
  <si>
    <t>任育成</t>
    <phoneticPr fontId="2" type="noConversion"/>
  </si>
  <si>
    <t>蔡鎮隆</t>
    <phoneticPr fontId="2" type="noConversion"/>
  </si>
  <si>
    <t>陳宜胤</t>
  </si>
  <si>
    <t>李俊彥</t>
  </si>
  <si>
    <t>陳柱明</t>
  </si>
  <si>
    <t>羅國城</t>
  </si>
  <si>
    <t>葉豐田</t>
  </si>
  <si>
    <t>吳國祥</t>
  </si>
  <si>
    <t>林東和</t>
  </si>
  <si>
    <t>林文宏</t>
  </si>
  <si>
    <t>張殷嘉</t>
  </si>
  <si>
    <t>張堃雄</t>
  </si>
  <si>
    <t>倪滿銘</t>
  </si>
  <si>
    <t>江宏凱</t>
  </si>
  <si>
    <t>傅景志</t>
  </si>
  <si>
    <t>馮鳳珠</t>
  </si>
  <si>
    <t>謝罔圓</t>
  </si>
  <si>
    <t xml:space="preserve">郭飛龍 </t>
  </si>
  <si>
    <t xml:space="preserve">陳秋國 </t>
  </si>
  <si>
    <t xml:space="preserve">張立志 </t>
  </si>
  <si>
    <t xml:space="preserve">賴奎彰 </t>
  </si>
  <si>
    <t>壯年網球男子單打55歲組排名表</t>
    <phoneticPr fontId="2" type="noConversion"/>
  </si>
  <si>
    <t xml:space="preserve">杜宇農 </t>
  </si>
  <si>
    <t xml:space="preserve">陳進祿 </t>
    <phoneticPr fontId="2" type="noConversion"/>
  </si>
  <si>
    <t xml:space="preserve">陳政平 </t>
  </si>
  <si>
    <t>郭惠新</t>
    <phoneticPr fontId="27" type="noConversion"/>
  </si>
  <si>
    <t xml:space="preserve">黃文華 </t>
    <phoneticPr fontId="27" type="noConversion"/>
  </si>
  <si>
    <t>林啟宏</t>
    <phoneticPr fontId="27" type="noConversion"/>
  </si>
  <si>
    <t xml:space="preserve">吳國祥 </t>
  </si>
  <si>
    <t xml:space="preserve">黃文華 </t>
  </si>
  <si>
    <t xml:space="preserve">劉新地 </t>
  </si>
  <si>
    <t xml:space="preserve">林春慶 </t>
  </si>
  <si>
    <t xml:space="preserve">楊振鑫 </t>
  </si>
  <si>
    <t>蔡坤林</t>
  </si>
  <si>
    <t xml:space="preserve">張殷嘉 </t>
  </si>
  <si>
    <t xml:space="preserve">王興科 </t>
  </si>
  <si>
    <t xml:space="preserve">葉為 </t>
  </si>
  <si>
    <t xml:space="preserve">李榮烈 </t>
  </si>
  <si>
    <t xml:space="preserve">顏榮洲 </t>
  </si>
  <si>
    <t xml:space="preserve">莊奎文 </t>
    <phoneticPr fontId="27" type="noConversion"/>
  </si>
  <si>
    <t>林幸福</t>
  </si>
  <si>
    <t>余是庸</t>
  </si>
  <si>
    <t xml:space="preserve">許源忠 </t>
  </si>
  <si>
    <t xml:space="preserve">邱錫吉 </t>
  </si>
  <si>
    <t>官萬豪</t>
    <phoneticPr fontId="27" type="noConversion"/>
  </si>
  <si>
    <t xml:space="preserve">胡昌智 </t>
  </si>
  <si>
    <t xml:space="preserve">姜林明 </t>
  </si>
  <si>
    <t>傅景志</t>
    <phoneticPr fontId="27" type="noConversion"/>
  </si>
  <si>
    <t>壯年網球男子單打75歲組排名表</t>
    <phoneticPr fontId="2" type="noConversion"/>
  </si>
  <si>
    <t xml:space="preserve">林孝祐 </t>
  </si>
  <si>
    <t xml:space="preserve">張紹崇 </t>
  </si>
  <si>
    <t xml:space="preserve">蔡明吉 </t>
  </si>
  <si>
    <t xml:space="preserve">莊金安 </t>
  </si>
  <si>
    <t>壯年網球男子雙打75歲組排名表</t>
    <phoneticPr fontId="2" type="noConversion"/>
  </si>
  <si>
    <t>陳當英</t>
    <phoneticPr fontId="27" type="noConversion"/>
  </si>
  <si>
    <t xml:space="preserve">朱忠勇 </t>
    <phoneticPr fontId="27" type="noConversion"/>
  </si>
  <si>
    <t xml:space="preserve">陳當英 </t>
  </si>
  <si>
    <t xml:space="preserve">廖明星 </t>
  </si>
  <si>
    <t xml:space="preserve">鄭瑞惠 </t>
  </si>
  <si>
    <t xml:space="preserve">張月雲 </t>
  </si>
  <si>
    <t xml:space="preserve">蘇秀子 </t>
  </si>
  <si>
    <t xml:space="preserve">皮友華 </t>
  </si>
  <si>
    <t xml:space="preserve">黃綉晋 </t>
  </si>
  <si>
    <t xml:space="preserve">柏鈴鈴 </t>
  </si>
  <si>
    <t xml:space="preserve">謝素蕊 </t>
  </si>
  <si>
    <t>108年3月
院長盃</t>
    <phoneticPr fontId="2" type="noConversion"/>
  </si>
  <si>
    <t>譚若恒</t>
  </si>
  <si>
    <t>葉日煌</t>
  </si>
  <si>
    <t>張榮芳</t>
  </si>
  <si>
    <t>柯彰坤</t>
  </si>
  <si>
    <t>羅步銘</t>
  </si>
  <si>
    <t>張國政</t>
  </si>
  <si>
    <t>108年3月
院長盃</t>
    <phoneticPr fontId="2" type="noConversion"/>
  </si>
  <si>
    <t>林經敏</t>
  </si>
  <si>
    <t>劉明聰</t>
  </si>
  <si>
    <t>徐秀明</t>
  </si>
  <si>
    <t>李萬來</t>
  </si>
  <si>
    <t>林志榮</t>
  </si>
  <si>
    <t>王憲文</t>
  </si>
  <si>
    <t>王松村</t>
  </si>
  <si>
    <t>尹大明</t>
  </si>
  <si>
    <t>翁善牖</t>
  </si>
  <si>
    <t>陳清亮</t>
  </si>
  <si>
    <t>張正興</t>
  </si>
  <si>
    <t>吳政憲</t>
  </si>
  <si>
    <t>劉玉松</t>
  </si>
  <si>
    <t>張東佶</t>
  </si>
  <si>
    <t>蘇錦堂</t>
  </si>
  <si>
    <t>陳俊偉</t>
  </si>
  <si>
    <t>郭文深</t>
  </si>
  <si>
    <t>傅相枝</t>
  </si>
  <si>
    <t>賴水雄</t>
  </si>
  <si>
    <t>蘇耀新</t>
  </si>
  <si>
    <t>古清燕</t>
  </si>
  <si>
    <t>王秋梨</t>
  </si>
  <si>
    <t>傅碧琴</t>
  </si>
  <si>
    <t>108年3月
院長盃</t>
    <phoneticPr fontId="2" type="noConversion"/>
  </si>
  <si>
    <t>劉美霞</t>
  </si>
  <si>
    <t>張月雲</t>
  </si>
  <si>
    <t>徐莉娟</t>
  </si>
  <si>
    <t>楊麗珠</t>
  </si>
  <si>
    <t>柯淑美</t>
  </si>
  <si>
    <t>108年3月
院長盃</t>
    <phoneticPr fontId="2" type="noConversion"/>
  </si>
  <si>
    <t>陳寶星</t>
  </si>
  <si>
    <t>李劍如</t>
  </si>
  <si>
    <t>胡元波</t>
  </si>
  <si>
    <t>陳景茂</t>
  </si>
  <si>
    <t>王文志</t>
  </si>
  <si>
    <t>何克勝</t>
  </si>
  <si>
    <t>季惠卿</t>
  </si>
  <si>
    <t>郭忠榮</t>
  </si>
  <si>
    <t>邱黃晃</t>
  </si>
  <si>
    <t>吳恭缗</t>
  </si>
  <si>
    <t>朱輝隆</t>
  </si>
  <si>
    <t>周源銘</t>
  </si>
  <si>
    <t>張飛燕</t>
  </si>
  <si>
    <t>108年3月
院長盃</t>
    <phoneticPr fontId="2" type="noConversion"/>
  </si>
  <si>
    <t>余建政</t>
  </si>
  <si>
    <t>宋進清</t>
  </si>
  <si>
    <t>杜冠霖</t>
  </si>
  <si>
    <t>陳春芳</t>
  </si>
  <si>
    <t>林謙順</t>
  </si>
  <si>
    <t>吳國安</t>
  </si>
  <si>
    <t>鄭永全</t>
  </si>
  <si>
    <t>羅棋穎</t>
  </si>
  <si>
    <t>翁明俊</t>
  </si>
  <si>
    <t>鍾仕長</t>
  </si>
  <si>
    <t>陳良慶</t>
  </si>
  <si>
    <t>李德修</t>
  </si>
  <si>
    <t>蔡文富</t>
  </si>
  <si>
    <t>黃幸源</t>
  </si>
  <si>
    <t>林榮財</t>
  </si>
  <si>
    <t>阮雄傑</t>
  </si>
  <si>
    <t>陳進祥</t>
  </si>
  <si>
    <t>方建中</t>
  </si>
  <si>
    <t>108年3月
院長盃</t>
    <phoneticPr fontId="2" type="noConversion"/>
  </si>
  <si>
    <t>簡春生</t>
  </si>
  <si>
    <t>孫盛展</t>
  </si>
  <si>
    <t>劉辛騰</t>
  </si>
  <si>
    <t>江上進</t>
  </si>
  <si>
    <t>林弘欣</t>
  </si>
  <si>
    <t>葉  為</t>
  </si>
  <si>
    <t>段國銘</t>
  </si>
  <si>
    <t>李光祖</t>
  </si>
  <si>
    <t>葉錦祥</t>
  </si>
  <si>
    <t>葉錦德</t>
  </si>
  <si>
    <t>謝德亮</t>
  </si>
  <si>
    <t>張  文</t>
  </si>
  <si>
    <t>陳瑾生</t>
  </si>
  <si>
    <t>彭文德</t>
  </si>
  <si>
    <t>阮文雄</t>
  </si>
  <si>
    <t>108年11月
宏凱盃</t>
    <phoneticPr fontId="2" type="noConversion"/>
  </si>
  <si>
    <t>108年11月
宏凱盃</t>
    <phoneticPr fontId="2" type="noConversion"/>
  </si>
  <si>
    <t>108年11月
宏凱盃</t>
    <phoneticPr fontId="2" type="noConversion"/>
  </si>
  <si>
    <t>陳金來</t>
    <phoneticPr fontId="2" type="noConversion"/>
  </si>
  <si>
    <t>陳寶星</t>
    <phoneticPr fontId="2" type="noConversion"/>
  </si>
  <si>
    <t>朱慧深</t>
    <phoneticPr fontId="2" type="noConversion"/>
  </si>
  <si>
    <t>林崇堅</t>
    <phoneticPr fontId="2" type="noConversion"/>
  </si>
  <si>
    <t>李錫佳</t>
    <phoneticPr fontId="2" type="noConversion"/>
  </si>
  <si>
    <t>黃欽詮</t>
    <phoneticPr fontId="2" type="noConversion"/>
  </si>
  <si>
    <t>何奇鍊</t>
    <phoneticPr fontId="2" type="noConversion"/>
  </si>
  <si>
    <t>黃富南</t>
    <phoneticPr fontId="2" type="noConversion"/>
  </si>
  <si>
    <t>林長寶</t>
    <phoneticPr fontId="2" type="noConversion"/>
  </si>
  <si>
    <t>陳立弘</t>
    <phoneticPr fontId="2" type="noConversion"/>
  </si>
  <si>
    <t>邱淑惠</t>
    <phoneticPr fontId="2" type="noConversion"/>
  </si>
  <si>
    <t>羅秀蓮</t>
    <phoneticPr fontId="2" type="noConversion"/>
  </si>
  <si>
    <t>壯年網球女子單打55歲組排名表</t>
    <phoneticPr fontId="2" type="noConversion"/>
  </si>
  <si>
    <t>壯年網球女子單打60歲組排名表</t>
    <phoneticPr fontId="2" type="noConversion"/>
  </si>
  <si>
    <t>黃欽詮</t>
    <phoneticPr fontId="2" type="noConversion"/>
  </si>
  <si>
    <t>謝慶堂</t>
    <phoneticPr fontId="2" type="noConversion"/>
  </si>
  <si>
    <t>王三昌</t>
    <phoneticPr fontId="2" type="noConversion"/>
  </si>
  <si>
    <t>陳力弘</t>
    <phoneticPr fontId="2" type="noConversion"/>
  </si>
  <si>
    <t>鍾文雄</t>
    <phoneticPr fontId="2" type="noConversion"/>
  </si>
  <si>
    <t>黃瑞程</t>
    <phoneticPr fontId="2" type="noConversion"/>
  </si>
  <si>
    <t>劉良景</t>
    <phoneticPr fontId="2" type="noConversion"/>
  </si>
  <si>
    <t>楊源順</t>
    <phoneticPr fontId="2" type="noConversion"/>
  </si>
  <si>
    <t>梁友文</t>
    <phoneticPr fontId="2" type="noConversion"/>
  </si>
  <si>
    <t>張富國</t>
    <phoneticPr fontId="2" type="noConversion"/>
  </si>
  <si>
    <t>林坤猛</t>
    <phoneticPr fontId="2" type="noConversion"/>
  </si>
  <si>
    <t>陳秉和</t>
    <phoneticPr fontId="2" type="noConversion"/>
  </si>
  <si>
    <t>戰克鶴</t>
    <phoneticPr fontId="2" type="noConversion"/>
  </si>
  <si>
    <t>王聰熙</t>
    <phoneticPr fontId="2" type="noConversion"/>
  </si>
  <si>
    <t>曾祥賢</t>
    <phoneticPr fontId="2" type="noConversion"/>
  </si>
  <si>
    <t>王德忠</t>
    <phoneticPr fontId="2" type="noConversion"/>
  </si>
  <si>
    <t>吳永裕</t>
    <phoneticPr fontId="2" type="noConversion"/>
  </si>
  <si>
    <t>康風都</t>
    <phoneticPr fontId="2" type="noConversion"/>
  </si>
  <si>
    <t>張世珍</t>
    <phoneticPr fontId="2" type="noConversion"/>
  </si>
  <si>
    <t>吳坤明</t>
    <phoneticPr fontId="2" type="noConversion"/>
  </si>
  <si>
    <t>吳永霖</t>
    <phoneticPr fontId="2" type="noConversion"/>
  </si>
  <si>
    <t>柯淑美</t>
    <phoneticPr fontId="2" type="noConversion"/>
  </si>
  <si>
    <t>黃綉晉</t>
    <phoneticPr fontId="2" type="noConversion"/>
  </si>
  <si>
    <t>陳阿鴛</t>
    <phoneticPr fontId="2" type="noConversion"/>
  </si>
  <si>
    <t>黃怡甄</t>
    <phoneticPr fontId="2" type="noConversion"/>
  </si>
  <si>
    <t>杜冠霖</t>
    <phoneticPr fontId="2" type="noConversion"/>
  </si>
  <si>
    <t>吳清錦</t>
    <phoneticPr fontId="2" type="noConversion"/>
  </si>
  <si>
    <t>沈誠忠</t>
    <phoneticPr fontId="2" type="noConversion"/>
  </si>
  <si>
    <t>劉興章</t>
    <phoneticPr fontId="2" type="noConversion"/>
  </si>
  <si>
    <t>洪堯榮</t>
    <phoneticPr fontId="2" type="noConversion"/>
  </si>
  <si>
    <t>關永才</t>
    <phoneticPr fontId="2" type="noConversion"/>
  </si>
  <si>
    <t>林振益</t>
    <phoneticPr fontId="2" type="noConversion"/>
  </si>
  <si>
    <t>邱雲滉</t>
    <phoneticPr fontId="2" type="noConversion"/>
  </si>
  <si>
    <t>戴詒鵬</t>
    <phoneticPr fontId="2" type="noConversion"/>
  </si>
  <si>
    <t>左志輝</t>
    <phoneticPr fontId="2" type="noConversion"/>
  </si>
  <si>
    <t>余建政</t>
    <phoneticPr fontId="2" type="noConversion"/>
  </si>
  <si>
    <t>林香筍</t>
    <phoneticPr fontId="2" type="noConversion"/>
  </si>
  <si>
    <t>李振吉</t>
    <phoneticPr fontId="2" type="noConversion"/>
  </si>
  <si>
    <t>周忠勇</t>
    <phoneticPr fontId="2" type="noConversion"/>
  </si>
  <si>
    <t>孔令名</t>
    <phoneticPr fontId="2" type="noConversion"/>
  </si>
  <si>
    <t>沈天保</t>
    <phoneticPr fontId="2" type="noConversion"/>
  </si>
  <si>
    <t>關永才</t>
    <phoneticPr fontId="2" type="noConversion"/>
  </si>
  <si>
    <t>劉兆平</t>
    <phoneticPr fontId="2" type="noConversion"/>
  </si>
  <si>
    <t>李忠華</t>
    <phoneticPr fontId="2" type="noConversion"/>
  </si>
  <si>
    <t>王振榮</t>
    <phoneticPr fontId="2" type="noConversion"/>
  </si>
  <si>
    <t>陳裕隆</t>
    <phoneticPr fontId="2" type="noConversion"/>
  </si>
  <si>
    <t>宋偉雄</t>
    <phoneticPr fontId="2" type="noConversion"/>
  </si>
  <si>
    <t>蘇錦堂</t>
    <phoneticPr fontId="2" type="noConversion"/>
  </si>
  <si>
    <t>詹行愨</t>
    <phoneticPr fontId="2" type="noConversion"/>
  </si>
  <si>
    <t>張燦中</t>
    <phoneticPr fontId="2" type="noConversion"/>
  </si>
  <si>
    <t>林玹鋒</t>
    <phoneticPr fontId="2" type="noConversion"/>
  </si>
  <si>
    <t>施育鈞</t>
    <phoneticPr fontId="2" type="noConversion"/>
  </si>
  <si>
    <t>沈明樂</t>
    <phoneticPr fontId="2" type="noConversion"/>
  </si>
  <si>
    <t>曾國珍</t>
    <phoneticPr fontId="2" type="noConversion"/>
  </si>
  <si>
    <t>石家璧</t>
    <phoneticPr fontId="2" type="noConversion"/>
  </si>
  <si>
    <t>張徽熊</t>
    <phoneticPr fontId="5" type="noConversion"/>
  </si>
  <si>
    <t>葉展雄</t>
    <phoneticPr fontId="5" type="noConversion"/>
  </si>
  <si>
    <t>辛俊徹</t>
    <phoneticPr fontId="5" type="noConversion"/>
  </si>
  <si>
    <t>施長蓋</t>
    <phoneticPr fontId="5" type="noConversion"/>
  </si>
  <si>
    <t>蔡鷹欽</t>
    <phoneticPr fontId="5" type="noConversion"/>
  </si>
  <si>
    <t>劉辛騰</t>
    <phoneticPr fontId="5" type="noConversion"/>
  </si>
  <si>
    <t>黃景庭</t>
    <phoneticPr fontId="5" type="noConversion"/>
  </si>
  <si>
    <t>陳晚雄</t>
    <phoneticPr fontId="5" type="noConversion"/>
  </si>
  <si>
    <t>吳崇楨</t>
    <phoneticPr fontId="5" type="noConversion"/>
  </si>
  <si>
    <t>蕭長金</t>
    <phoneticPr fontId="5" type="noConversion"/>
  </si>
  <si>
    <t>段國明</t>
    <phoneticPr fontId="5" type="noConversion"/>
  </si>
  <si>
    <t>謝素蕊</t>
    <phoneticPr fontId="2" type="noConversion"/>
  </si>
  <si>
    <t>壯年網球女子單打65歲組排名表</t>
    <phoneticPr fontId="2" type="noConversion"/>
  </si>
  <si>
    <t>吳淑郁</t>
    <phoneticPr fontId="2" type="noConversion"/>
  </si>
  <si>
    <t>陳晚雄</t>
    <phoneticPr fontId="2" type="noConversion"/>
  </si>
  <si>
    <t>林正昇</t>
    <phoneticPr fontId="2" type="noConversion"/>
  </si>
  <si>
    <t>羅光松</t>
    <phoneticPr fontId="2" type="noConversion"/>
  </si>
  <si>
    <t>劉建民</t>
    <phoneticPr fontId="2" type="noConversion"/>
  </si>
  <si>
    <t>陳志藩</t>
    <phoneticPr fontId="2" type="noConversion"/>
  </si>
  <si>
    <t>林金泉</t>
    <phoneticPr fontId="2" type="noConversion"/>
  </si>
  <si>
    <t>陳裕雄</t>
    <phoneticPr fontId="2" type="noConversion"/>
  </si>
  <si>
    <t>曹超玲</t>
    <phoneticPr fontId="2" type="noConversion"/>
  </si>
  <si>
    <t>張東佶</t>
    <phoneticPr fontId="2" type="noConversion"/>
  </si>
  <si>
    <t>李英智</t>
    <phoneticPr fontId="2" type="noConversion"/>
  </si>
  <si>
    <t>黃景庭</t>
    <phoneticPr fontId="2" type="noConversion"/>
  </si>
  <si>
    <t>盧民鋒</t>
    <phoneticPr fontId="2" type="noConversion"/>
  </si>
  <si>
    <t>陳水龍</t>
    <phoneticPr fontId="2" type="noConversion"/>
  </si>
  <si>
    <t>王聰明</t>
    <phoneticPr fontId="2" type="noConversion"/>
  </si>
  <si>
    <t>陳登益</t>
    <phoneticPr fontId="2" type="noConversion"/>
  </si>
  <si>
    <t>林思穎</t>
    <phoneticPr fontId="2" type="noConversion"/>
  </si>
  <si>
    <t>鐘德政</t>
    <phoneticPr fontId="2" type="noConversion"/>
  </si>
  <si>
    <t>壯年網球女子雙打65歲組排名表</t>
    <phoneticPr fontId="2" type="noConversion"/>
  </si>
  <si>
    <t>吳淑郁</t>
    <phoneticPr fontId="2" type="noConversion"/>
  </si>
  <si>
    <t>林春美</t>
    <phoneticPr fontId="2" type="noConversion"/>
  </si>
  <si>
    <t>陳麗玉</t>
    <phoneticPr fontId="2" type="noConversion"/>
  </si>
  <si>
    <t>李門騫</t>
    <phoneticPr fontId="2" type="noConversion"/>
  </si>
  <si>
    <t>周金榮</t>
  </si>
  <si>
    <t>周金榮</t>
    <phoneticPr fontId="2" type="noConversion"/>
  </si>
  <si>
    <t>顏添煌</t>
    <phoneticPr fontId="2" type="noConversion"/>
  </si>
  <si>
    <t>廖宗賢</t>
    <phoneticPr fontId="2" type="noConversion"/>
  </si>
  <si>
    <t>林文進</t>
    <phoneticPr fontId="5" type="noConversion"/>
  </si>
  <si>
    <t>黃明水</t>
    <phoneticPr fontId="5" type="noConversion"/>
  </si>
  <si>
    <t>林幸福</t>
    <phoneticPr fontId="5" type="noConversion"/>
  </si>
  <si>
    <t>練有能</t>
    <phoneticPr fontId="5" type="noConversion"/>
  </si>
  <si>
    <t>周尊五</t>
    <phoneticPr fontId="5" type="noConversion"/>
  </si>
  <si>
    <t>李俊德</t>
    <phoneticPr fontId="5" type="noConversion"/>
  </si>
  <si>
    <t>陳謹生</t>
    <phoneticPr fontId="2" type="noConversion"/>
  </si>
  <si>
    <t>李信吉</t>
    <phoneticPr fontId="2" type="noConversion"/>
  </si>
  <si>
    <t>張紹崇</t>
    <phoneticPr fontId="2" type="noConversion"/>
  </si>
  <si>
    <t>鐘武相</t>
    <phoneticPr fontId="2" type="noConversion"/>
  </si>
  <si>
    <t>顏榮義</t>
    <phoneticPr fontId="2" type="noConversion"/>
  </si>
  <si>
    <t>張登貴</t>
    <phoneticPr fontId="2" type="noConversion"/>
  </si>
  <si>
    <t>湯慶智</t>
    <phoneticPr fontId="2" type="noConversion"/>
  </si>
  <si>
    <t>王振盛</t>
    <phoneticPr fontId="2" type="noConversion"/>
  </si>
  <si>
    <t>何勇南</t>
    <phoneticPr fontId="2" type="noConversion"/>
  </si>
  <si>
    <t>莊奎文</t>
    <phoneticPr fontId="2" type="noConversion"/>
  </si>
  <si>
    <t>王振盛</t>
    <phoneticPr fontId="2" type="noConversion"/>
  </si>
  <si>
    <t>黃文瑞</t>
    <phoneticPr fontId="2" type="noConversion"/>
  </si>
  <si>
    <t>趙榮耀</t>
    <phoneticPr fontId="2" type="noConversion"/>
  </si>
  <si>
    <t>邱洪鐘</t>
    <phoneticPr fontId="2" type="noConversion"/>
  </si>
  <si>
    <t>陳三田</t>
    <phoneticPr fontId="2" type="noConversion"/>
  </si>
  <si>
    <t>廖明星</t>
    <phoneticPr fontId="2" type="noConversion"/>
  </si>
  <si>
    <t>李鈎華</t>
    <phoneticPr fontId="2" type="noConversion"/>
  </si>
  <si>
    <t>蘇耀新</t>
    <phoneticPr fontId="2" type="noConversion"/>
  </si>
  <si>
    <t>陳秀英</t>
    <phoneticPr fontId="2" type="noConversion"/>
  </si>
  <si>
    <t>凌原田</t>
  </si>
  <si>
    <t>顏榮洲</t>
  </si>
  <si>
    <t>壯年網球女子雙打60歲組排名表</t>
    <phoneticPr fontId="2" type="noConversion"/>
  </si>
  <si>
    <t>併組比賽，原歲級積分同時計算</t>
    <phoneticPr fontId="2" type="noConversion"/>
  </si>
  <si>
    <t>立法院長盃55.60.65.70 女單併組比賽，原歲級積分同時計算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</si>
</sst>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 Light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name val="Arial"/>
      <family val="2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sz val="10"/>
      <name val="微軟正黑體"/>
      <family val="2"/>
      <charset val="136"/>
    </font>
    <font>
      <sz val="8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23" fillId="33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3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31" fillId="0" borderId="0" xfId="0" applyFont="1">
      <alignment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33" fillId="35" borderId="0" xfId="0" applyFont="1" applyFill="1" applyAlignment="1">
      <alignment horizontal="left" vertical="center" wrapText="1"/>
    </xf>
    <xf numFmtId="0" fontId="32" fillId="35" borderId="11" xfId="0" applyFont="1" applyFill="1" applyBorder="1" applyAlignment="1">
      <alignment horizontal="center" vertical="center"/>
    </xf>
  </cellXfs>
  <cellStyles count="5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2 2" xfId="20"/>
    <cellStyle name="一般 2 3" xfId="21"/>
    <cellStyle name="一般 3" xfId="22"/>
    <cellStyle name="一般 3 2" xfId="23"/>
    <cellStyle name="一般 4" xfId="24"/>
    <cellStyle name="一般 4 2" xfId="25"/>
    <cellStyle name="一般 5" xfId="26"/>
    <cellStyle name="中等 2" xfId="27"/>
    <cellStyle name="合計 2" xfId="28"/>
    <cellStyle name="好 2" xfId="29"/>
    <cellStyle name="計算方式 2" xfId="30"/>
    <cellStyle name="貨幣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1"/>
    <cellStyle name="標題 2 2" xfId="42"/>
    <cellStyle name="標題 3 2" xfId="43"/>
    <cellStyle name="標題 4 2" xfId="44"/>
    <cellStyle name="標題 5" xfId="45"/>
    <cellStyle name="輸入 2" xfId="46"/>
    <cellStyle name="輸出 2" xfId="47"/>
    <cellStyle name="檢查儲存格 2" xfId="48"/>
    <cellStyle name="壞 2" xfId="49"/>
    <cellStyle name="警告文字 2" xfId="50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F37"/>
  <sheetViews>
    <sheetView zoomScale="85" zoomScaleNormal="85" workbookViewId="0">
      <selection activeCell="Q20" sqref="Q20"/>
    </sheetView>
  </sheetViews>
  <sheetFormatPr defaultRowHeight="16.2"/>
  <cols>
    <col min="2" max="2" width="10.6640625" style="6" customWidth="1"/>
    <col min="3" max="3" width="11.33203125" style="6" customWidth="1"/>
    <col min="4" max="4" width="10.6640625" style="6" customWidth="1"/>
    <col min="5" max="5" width="16.109375" style="6" customWidth="1"/>
    <col min="6" max="6" width="15.44140625" style="6" customWidth="1"/>
  </cols>
  <sheetData>
    <row r="1" spans="2:6">
      <c r="B1" s="34" t="s">
        <v>104</v>
      </c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 ht="31.2">
      <c r="B3" s="16" t="s">
        <v>0</v>
      </c>
      <c r="C3" s="16" t="s">
        <v>1</v>
      </c>
      <c r="D3" s="16" t="s">
        <v>2</v>
      </c>
      <c r="E3" s="4" t="s">
        <v>234</v>
      </c>
      <c r="F3" s="4" t="s">
        <v>148</v>
      </c>
    </row>
    <row r="4" spans="2:6">
      <c r="B4" s="26">
        <v>1</v>
      </c>
      <c r="C4" s="17" t="s">
        <v>149</v>
      </c>
      <c r="D4" s="5">
        <f t="shared" ref="D4:D37" si="0">SUM(E4:F4)</f>
        <v>25</v>
      </c>
      <c r="E4" s="5"/>
      <c r="F4" s="26">
        <v>25</v>
      </c>
    </row>
    <row r="5" spans="2:6">
      <c r="B5" s="26"/>
      <c r="C5" s="26" t="s">
        <v>242</v>
      </c>
      <c r="D5" s="5">
        <f t="shared" si="0"/>
        <v>25</v>
      </c>
      <c r="E5" s="26">
        <v>25</v>
      </c>
      <c r="F5" s="26"/>
    </row>
    <row r="6" spans="2:6">
      <c r="B6" s="5">
        <v>3</v>
      </c>
      <c r="C6" s="5" t="s">
        <v>72</v>
      </c>
      <c r="D6" s="5">
        <f t="shared" si="0"/>
        <v>20</v>
      </c>
      <c r="E6" s="5">
        <v>5</v>
      </c>
      <c r="F6" s="5">
        <v>15</v>
      </c>
    </row>
    <row r="7" spans="2:6">
      <c r="B7" s="5"/>
      <c r="C7" s="5" t="s">
        <v>38</v>
      </c>
      <c r="D7" s="5">
        <f t="shared" si="0"/>
        <v>20</v>
      </c>
      <c r="E7" s="5"/>
      <c r="F7" s="5">
        <v>20</v>
      </c>
    </row>
    <row r="8" spans="2:6">
      <c r="B8" s="26"/>
      <c r="C8" s="26" t="s">
        <v>237</v>
      </c>
      <c r="D8" s="5">
        <f t="shared" si="0"/>
        <v>20</v>
      </c>
      <c r="E8" s="26">
        <v>20</v>
      </c>
      <c r="F8" s="26"/>
    </row>
    <row r="9" spans="2:6">
      <c r="B9" s="5">
        <v>6</v>
      </c>
      <c r="C9" s="5" t="s">
        <v>36</v>
      </c>
      <c r="D9" s="5">
        <f t="shared" si="0"/>
        <v>15</v>
      </c>
      <c r="E9" s="5"/>
      <c r="F9" s="5">
        <v>15</v>
      </c>
    </row>
    <row r="10" spans="2:6">
      <c r="B10" s="5"/>
      <c r="C10" s="5" t="s">
        <v>39</v>
      </c>
      <c r="D10" s="5">
        <f t="shared" si="0"/>
        <v>15</v>
      </c>
      <c r="E10" s="5">
        <v>5</v>
      </c>
      <c r="F10" s="5">
        <v>10</v>
      </c>
    </row>
    <row r="11" spans="2:6">
      <c r="B11" s="5"/>
      <c r="C11" s="5" t="s">
        <v>37</v>
      </c>
      <c r="D11" s="5">
        <f t="shared" si="0"/>
        <v>15</v>
      </c>
      <c r="E11" s="5">
        <v>10</v>
      </c>
      <c r="F11" s="5">
        <v>5</v>
      </c>
    </row>
    <row r="12" spans="2:6">
      <c r="B12" s="5"/>
      <c r="C12" s="5" t="s">
        <v>24</v>
      </c>
      <c r="D12" s="5">
        <f t="shared" si="0"/>
        <v>15</v>
      </c>
      <c r="E12" s="5">
        <v>15</v>
      </c>
      <c r="F12" s="5"/>
    </row>
    <row r="13" spans="2:6">
      <c r="B13" s="26"/>
      <c r="C13" s="26" t="s">
        <v>243</v>
      </c>
      <c r="D13" s="5">
        <f t="shared" si="0"/>
        <v>15</v>
      </c>
      <c r="E13" s="26">
        <v>15</v>
      </c>
      <c r="F13" s="26"/>
    </row>
    <row r="14" spans="2:6">
      <c r="B14" s="5">
        <v>11</v>
      </c>
      <c r="C14" s="5" t="s">
        <v>73</v>
      </c>
      <c r="D14" s="5">
        <f t="shared" si="0"/>
        <v>10</v>
      </c>
      <c r="E14" s="5"/>
      <c r="F14" s="5">
        <v>10</v>
      </c>
    </row>
    <row r="15" spans="2:6">
      <c r="B15" s="5"/>
      <c r="C15" s="5" t="s">
        <v>23</v>
      </c>
      <c r="D15" s="5">
        <f t="shared" si="0"/>
        <v>10</v>
      </c>
      <c r="E15" s="5"/>
      <c r="F15" s="5">
        <v>10</v>
      </c>
    </row>
    <row r="16" spans="2:6">
      <c r="B16" s="26"/>
      <c r="C16" s="26" t="s">
        <v>78</v>
      </c>
      <c r="D16" s="5">
        <f t="shared" si="0"/>
        <v>10</v>
      </c>
      <c r="E16" s="5"/>
      <c r="F16" s="26">
        <v>10</v>
      </c>
    </row>
    <row r="17" spans="2:6">
      <c r="B17" s="26"/>
      <c r="C17" s="26" t="s">
        <v>238</v>
      </c>
      <c r="D17" s="5">
        <f t="shared" si="0"/>
        <v>10</v>
      </c>
      <c r="E17" s="26">
        <v>10</v>
      </c>
      <c r="F17" s="26"/>
    </row>
    <row r="18" spans="2:6">
      <c r="B18" s="26"/>
      <c r="C18" s="26" t="s">
        <v>239</v>
      </c>
      <c r="D18" s="5">
        <f t="shared" si="0"/>
        <v>10</v>
      </c>
      <c r="E18" s="26">
        <v>10</v>
      </c>
      <c r="F18" s="26"/>
    </row>
    <row r="19" spans="2:6">
      <c r="B19" s="26"/>
      <c r="C19" s="26" t="s">
        <v>244</v>
      </c>
      <c r="D19" s="5">
        <f t="shared" si="0"/>
        <v>10</v>
      </c>
      <c r="E19" s="26">
        <v>10</v>
      </c>
      <c r="F19" s="26"/>
    </row>
    <row r="20" spans="2:6">
      <c r="B20" s="26">
        <v>17</v>
      </c>
      <c r="C20" s="9" t="s">
        <v>100</v>
      </c>
      <c r="D20" s="5">
        <f t="shared" si="0"/>
        <v>5</v>
      </c>
      <c r="E20" s="5">
        <v>5</v>
      </c>
      <c r="F20" s="5"/>
    </row>
    <row r="21" spans="2:6">
      <c r="B21" s="5"/>
      <c r="C21" s="5" t="s">
        <v>59</v>
      </c>
      <c r="D21" s="5">
        <f t="shared" si="0"/>
        <v>5</v>
      </c>
      <c r="E21" s="5"/>
      <c r="F21" s="5">
        <v>5</v>
      </c>
    </row>
    <row r="22" spans="2:6">
      <c r="B22" s="5"/>
      <c r="C22" s="5" t="s">
        <v>60</v>
      </c>
      <c r="D22" s="5">
        <f t="shared" si="0"/>
        <v>5</v>
      </c>
      <c r="E22" s="5">
        <v>5</v>
      </c>
      <c r="F22" s="5"/>
    </row>
    <row r="23" spans="2:6">
      <c r="B23" s="5"/>
      <c r="C23" s="5" t="s">
        <v>74</v>
      </c>
      <c r="D23" s="5">
        <f t="shared" si="0"/>
        <v>5</v>
      </c>
      <c r="E23" s="5"/>
      <c r="F23" s="5">
        <v>5</v>
      </c>
    </row>
    <row r="24" spans="2:6">
      <c r="B24" s="5"/>
      <c r="C24" s="5" t="s">
        <v>75</v>
      </c>
      <c r="D24" s="5">
        <f t="shared" si="0"/>
        <v>5</v>
      </c>
      <c r="E24" s="5"/>
      <c r="F24" s="5">
        <v>5</v>
      </c>
    </row>
    <row r="25" spans="2:6">
      <c r="B25" s="26"/>
      <c r="C25" s="26" t="s">
        <v>150</v>
      </c>
      <c r="D25" s="5">
        <f t="shared" si="0"/>
        <v>5</v>
      </c>
      <c r="E25" s="5"/>
      <c r="F25" s="26">
        <v>5</v>
      </c>
    </row>
    <row r="26" spans="2:6">
      <c r="B26" s="5"/>
      <c r="C26" s="26" t="s">
        <v>151</v>
      </c>
      <c r="D26" s="5">
        <f t="shared" si="0"/>
        <v>5</v>
      </c>
      <c r="E26" s="5"/>
      <c r="F26" s="26">
        <v>5</v>
      </c>
    </row>
    <row r="27" spans="2:6">
      <c r="B27" s="26"/>
      <c r="C27" s="26" t="s">
        <v>152</v>
      </c>
      <c r="D27" s="5">
        <f t="shared" si="0"/>
        <v>5</v>
      </c>
      <c r="E27" s="5"/>
      <c r="F27" s="26">
        <v>5</v>
      </c>
    </row>
    <row r="28" spans="2:6">
      <c r="B28" s="26"/>
      <c r="C28" s="26" t="s">
        <v>153</v>
      </c>
      <c r="D28" s="5">
        <f t="shared" si="0"/>
        <v>5</v>
      </c>
      <c r="E28" s="5"/>
      <c r="F28" s="26">
        <v>5</v>
      </c>
    </row>
    <row r="29" spans="2:6">
      <c r="B29" s="5"/>
      <c r="C29" s="5" t="s">
        <v>76</v>
      </c>
      <c r="D29" s="5">
        <f t="shared" si="0"/>
        <v>5</v>
      </c>
      <c r="E29" s="5">
        <v>5</v>
      </c>
      <c r="F29" s="5"/>
    </row>
    <row r="30" spans="2:6">
      <c r="B30" s="26"/>
      <c r="C30" s="26" t="s">
        <v>240</v>
      </c>
      <c r="D30" s="5">
        <f t="shared" si="0"/>
        <v>5</v>
      </c>
      <c r="E30" s="26">
        <v>5</v>
      </c>
      <c r="F30" s="26"/>
    </row>
    <row r="31" spans="2:6">
      <c r="B31" s="26"/>
      <c r="C31" s="26" t="s">
        <v>245</v>
      </c>
      <c r="D31" s="5">
        <f t="shared" si="0"/>
        <v>5</v>
      </c>
      <c r="E31" s="26">
        <v>5</v>
      </c>
      <c r="F31" s="26"/>
    </row>
    <row r="32" spans="2:6">
      <c r="B32" s="26"/>
      <c r="C32" s="26" t="s">
        <v>246</v>
      </c>
      <c r="D32" s="5">
        <f t="shared" si="0"/>
        <v>5</v>
      </c>
      <c r="E32" s="26">
        <v>5</v>
      </c>
      <c r="F32" s="26"/>
    </row>
    <row r="33" spans="2:6">
      <c r="B33" s="5">
        <v>30</v>
      </c>
      <c r="C33" s="9" t="s">
        <v>101</v>
      </c>
      <c r="D33" s="5">
        <f t="shared" si="0"/>
        <v>3</v>
      </c>
      <c r="E33" s="5"/>
      <c r="F33" s="5">
        <v>3</v>
      </c>
    </row>
    <row r="34" spans="2:6">
      <c r="B34" s="5"/>
      <c r="C34" s="10" t="s">
        <v>102</v>
      </c>
      <c r="D34" s="5">
        <f t="shared" si="0"/>
        <v>3</v>
      </c>
      <c r="E34" s="5"/>
      <c r="F34" s="5">
        <v>3</v>
      </c>
    </row>
    <row r="35" spans="2:6">
      <c r="B35" s="26"/>
      <c r="C35" s="10" t="s">
        <v>103</v>
      </c>
      <c r="D35" s="5">
        <f t="shared" si="0"/>
        <v>3</v>
      </c>
      <c r="E35" s="5"/>
      <c r="F35" s="5">
        <v>3</v>
      </c>
    </row>
    <row r="36" spans="2:6">
      <c r="B36" s="26"/>
      <c r="C36" s="26" t="s">
        <v>154</v>
      </c>
      <c r="D36" s="5">
        <f t="shared" si="0"/>
        <v>3</v>
      </c>
      <c r="E36" s="5"/>
      <c r="F36" s="26">
        <v>3</v>
      </c>
    </row>
    <row r="37" spans="2:6">
      <c r="B37" s="26"/>
      <c r="C37" s="26" t="s">
        <v>241</v>
      </c>
      <c r="D37" s="5">
        <f t="shared" si="0"/>
        <v>3</v>
      </c>
      <c r="E37" s="26">
        <v>3</v>
      </c>
      <c r="F37" s="26"/>
    </row>
  </sheetData>
  <sortState ref="B4:F46">
    <sortCondition descending="1" ref="D4:D46"/>
  </sortState>
  <mergeCells count="2">
    <mergeCell ref="B1:F1"/>
    <mergeCell ref="B2:F2"/>
  </mergeCells>
  <phoneticPr fontId="2" type="noConversion"/>
  <conditionalFormatting sqref="G12">
    <cfRule type="duplicateValues" dxfId="59" priority="18" stopIfTrue="1"/>
  </conditionalFormatting>
  <conditionalFormatting sqref="C1:C1048576">
    <cfRule type="duplicateValues" dxfId="58" priority="1"/>
    <cfRule type="duplicateValues" dxfId="57" priority="2"/>
    <cfRule type="duplicateValues" dxfId="56" priority="235"/>
    <cfRule type="duplicateValues" dxfId="55" priority="236" stopIfTrue="1"/>
    <cfRule type="duplicateValues" dxfId="54" priority="237" stopIfTrue="1"/>
  </conditionalFormatting>
  <conditionalFormatting sqref="C1:C1048576">
    <cfRule type="duplicateValues" dxfId="53" priority="244" stopIfTrue="1"/>
  </conditionalFormatting>
  <conditionalFormatting sqref="C1:C65499">
    <cfRule type="duplicateValues" dxfId="52" priority="319" stopIfTrue="1"/>
  </conditionalFormatting>
  <conditionalFormatting sqref="C4:C164">
    <cfRule type="duplicateValues" dxfId="51" priority="32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56"/>
  <sheetViews>
    <sheetView zoomScale="70" zoomScaleNormal="70" workbookViewId="0">
      <selection activeCell="J9" sqref="J9"/>
    </sheetView>
  </sheetViews>
  <sheetFormatPr defaultRowHeight="16.2"/>
  <cols>
    <col min="2" max="2" width="10.6640625" style="6" customWidth="1"/>
    <col min="3" max="3" width="11.33203125" style="6" customWidth="1"/>
    <col min="4" max="4" width="10.6640625" style="6" customWidth="1"/>
    <col min="5" max="5" width="14.44140625" style="6" customWidth="1"/>
    <col min="6" max="6" width="15.88671875" style="6" customWidth="1"/>
  </cols>
  <sheetData>
    <row r="1" spans="2:6">
      <c r="B1" s="35" t="s">
        <v>3</v>
      </c>
      <c r="C1" s="35"/>
      <c r="D1" s="35"/>
      <c r="E1" s="35"/>
      <c r="F1" s="35"/>
    </row>
    <row r="2" spans="2:6">
      <c r="B2" s="35"/>
      <c r="C2" s="35"/>
      <c r="D2" s="35"/>
      <c r="E2" s="35"/>
      <c r="F2" s="35"/>
    </row>
    <row r="3" spans="2:6" ht="31.2">
      <c r="B3" s="24" t="s">
        <v>0</v>
      </c>
      <c r="C3" s="24" t="s">
        <v>1</v>
      </c>
      <c r="D3" s="24" t="s">
        <v>2</v>
      </c>
      <c r="E3" s="4" t="s">
        <v>235</v>
      </c>
      <c r="F3" s="4" t="s">
        <v>185</v>
      </c>
    </row>
    <row r="4" spans="2:6">
      <c r="B4" s="24">
        <v>1</v>
      </c>
      <c r="C4" s="24" t="s">
        <v>87</v>
      </c>
      <c r="D4" s="24">
        <f t="shared" ref="D4:D35" si="0">SUM(E4:F4)</f>
        <v>30</v>
      </c>
      <c r="E4" s="26">
        <v>15</v>
      </c>
      <c r="F4" s="24">
        <v>15</v>
      </c>
    </row>
    <row r="5" spans="2:6">
      <c r="B5" s="24">
        <v>2</v>
      </c>
      <c r="C5" s="9" t="s">
        <v>106</v>
      </c>
      <c r="D5" s="26">
        <f t="shared" si="0"/>
        <v>23</v>
      </c>
      <c r="E5" s="26">
        <v>20</v>
      </c>
      <c r="F5" s="24">
        <v>3</v>
      </c>
    </row>
    <row r="6" spans="2:6">
      <c r="B6" s="24">
        <v>3</v>
      </c>
      <c r="C6" s="26" t="s">
        <v>186</v>
      </c>
      <c r="D6" s="26">
        <f t="shared" si="0"/>
        <v>20</v>
      </c>
      <c r="E6" s="26"/>
      <c r="F6" s="24">
        <v>20</v>
      </c>
    </row>
    <row r="7" spans="2:6">
      <c r="B7" s="24"/>
      <c r="C7" s="19" t="s">
        <v>78</v>
      </c>
      <c r="D7" s="26">
        <f t="shared" si="0"/>
        <v>20</v>
      </c>
      <c r="E7" s="26"/>
      <c r="F7" s="24">
        <v>20</v>
      </c>
    </row>
    <row r="8" spans="2:6">
      <c r="B8" s="26"/>
      <c r="C8" s="26" t="s">
        <v>251</v>
      </c>
      <c r="D8" s="26">
        <f t="shared" si="0"/>
        <v>20</v>
      </c>
      <c r="E8" s="26">
        <v>20</v>
      </c>
      <c r="F8" s="26"/>
    </row>
    <row r="9" spans="2:6">
      <c r="B9" s="24">
        <v>6</v>
      </c>
      <c r="C9" s="10" t="s">
        <v>105</v>
      </c>
      <c r="D9" s="26">
        <f t="shared" si="0"/>
        <v>15</v>
      </c>
      <c r="E9" s="26"/>
      <c r="F9" s="24">
        <v>15</v>
      </c>
    </row>
    <row r="10" spans="2:6">
      <c r="B10" s="26"/>
      <c r="C10" s="26" t="s">
        <v>252</v>
      </c>
      <c r="D10" s="26">
        <f t="shared" si="0"/>
        <v>15</v>
      </c>
      <c r="E10" s="26">
        <v>15</v>
      </c>
      <c r="F10" s="26"/>
    </row>
    <row r="11" spans="2:6">
      <c r="B11" s="24">
        <v>8</v>
      </c>
      <c r="C11" s="24" t="s">
        <v>84</v>
      </c>
      <c r="D11" s="26">
        <f t="shared" si="0"/>
        <v>10</v>
      </c>
      <c r="E11" s="26">
        <v>5</v>
      </c>
      <c r="F11" s="24">
        <v>5</v>
      </c>
    </row>
    <row r="12" spans="2:6">
      <c r="B12" s="24"/>
      <c r="C12" s="24" t="s">
        <v>48</v>
      </c>
      <c r="D12" s="26">
        <f t="shared" si="0"/>
        <v>10</v>
      </c>
      <c r="E12" s="26"/>
      <c r="F12" s="24">
        <v>10</v>
      </c>
    </row>
    <row r="13" spans="2:6">
      <c r="B13" s="24"/>
      <c r="C13" s="24" t="s">
        <v>29</v>
      </c>
      <c r="D13" s="26">
        <f t="shared" si="0"/>
        <v>10</v>
      </c>
      <c r="E13" s="26"/>
      <c r="F13" s="24">
        <v>10</v>
      </c>
    </row>
    <row r="14" spans="2:6">
      <c r="B14" s="24"/>
      <c r="C14" s="24" t="s">
        <v>82</v>
      </c>
      <c r="D14" s="26">
        <f t="shared" si="0"/>
        <v>10</v>
      </c>
      <c r="E14" s="26"/>
      <c r="F14" s="24">
        <v>10</v>
      </c>
    </row>
    <row r="15" spans="2:6">
      <c r="B15" s="26"/>
      <c r="C15" s="26" t="s">
        <v>253</v>
      </c>
      <c r="D15" s="26">
        <f t="shared" si="0"/>
        <v>10</v>
      </c>
      <c r="E15" s="26">
        <v>10</v>
      </c>
      <c r="F15" s="26"/>
    </row>
    <row r="16" spans="2:6">
      <c r="B16" s="26"/>
      <c r="C16" s="26" t="s">
        <v>254</v>
      </c>
      <c r="D16" s="26">
        <f t="shared" si="0"/>
        <v>10</v>
      </c>
      <c r="E16" s="26">
        <v>10</v>
      </c>
      <c r="F16" s="26"/>
    </row>
    <row r="17" spans="2:6">
      <c r="B17" s="26"/>
      <c r="C17" s="26" t="s">
        <v>255</v>
      </c>
      <c r="D17" s="26">
        <f t="shared" si="0"/>
        <v>10</v>
      </c>
      <c r="E17" s="26">
        <v>10</v>
      </c>
      <c r="F17" s="26"/>
    </row>
    <row r="18" spans="2:6">
      <c r="B18" s="26"/>
      <c r="C18" s="26" t="s">
        <v>256</v>
      </c>
      <c r="D18" s="26">
        <f t="shared" si="0"/>
        <v>10</v>
      </c>
      <c r="E18" s="26">
        <v>10</v>
      </c>
      <c r="F18" s="26"/>
    </row>
    <row r="19" spans="2:6">
      <c r="B19" s="25">
        <v>16</v>
      </c>
      <c r="C19" s="19" t="s">
        <v>197</v>
      </c>
      <c r="D19" s="26">
        <f t="shared" si="0"/>
        <v>6</v>
      </c>
      <c r="E19" s="26">
        <v>3</v>
      </c>
      <c r="F19" s="19">
        <v>3</v>
      </c>
    </row>
    <row r="20" spans="2:6">
      <c r="B20" s="24">
        <v>17</v>
      </c>
      <c r="C20" s="24" t="s">
        <v>85</v>
      </c>
      <c r="D20" s="26">
        <f t="shared" si="0"/>
        <v>5</v>
      </c>
      <c r="E20" s="26"/>
      <c r="F20" s="24">
        <v>5</v>
      </c>
    </row>
    <row r="21" spans="2:6">
      <c r="B21" s="24"/>
      <c r="C21" s="24" t="s">
        <v>58</v>
      </c>
      <c r="D21" s="26">
        <f t="shared" si="0"/>
        <v>5</v>
      </c>
      <c r="E21" s="26"/>
      <c r="F21" s="24">
        <v>5</v>
      </c>
    </row>
    <row r="22" spans="2:6">
      <c r="B22" s="24"/>
      <c r="C22" s="24" t="s">
        <v>49</v>
      </c>
      <c r="D22" s="26">
        <f t="shared" si="0"/>
        <v>5</v>
      </c>
      <c r="E22" s="26"/>
      <c r="F22" s="24">
        <v>5</v>
      </c>
    </row>
    <row r="23" spans="2:6">
      <c r="B23" s="25"/>
      <c r="C23" s="24" t="s">
        <v>41</v>
      </c>
      <c r="D23" s="26">
        <f t="shared" si="0"/>
        <v>5</v>
      </c>
      <c r="E23" s="26"/>
      <c r="F23" s="24">
        <v>5</v>
      </c>
    </row>
    <row r="24" spans="2:6">
      <c r="B24" s="25"/>
      <c r="C24" s="19" t="s">
        <v>187</v>
      </c>
      <c r="D24" s="26">
        <f t="shared" si="0"/>
        <v>5</v>
      </c>
      <c r="E24" s="26"/>
      <c r="F24" s="24">
        <v>5</v>
      </c>
    </row>
    <row r="25" spans="2:6">
      <c r="B25" s="25"/>
      <c r="C25" s="19" t="s">
        <v>149</v>
      </c>
      <c r="D25" s="26">
        <f t="shared" si="0"/>
        <v>5</v>
      </c>
      <c r="E25" s="26"/>
      <c r="F25" s="24">
        <v>5</v>
      </c>
    </row>
    <row r="26" spans="2:6">
      <c r="B26" s="25"/>
      <c r="C26" s="19" t="s">
        <v>188</v>
      </c>
      <c r="D26" s="26">
        <f t="shared" si="0"/>
        <v>5</v>
      </c>
      <c r="E26" s="26"/>
      <c r="F26" s="24">
        <v>5</v>
      </c>
    </row>
    <row r="27" spans="2:6">
      <c r="B27" s="25"/>
      <c r="C27" s="10" t="s">
        <v>107</v>
      </c>
      <c r="D27" s="26">
        <f t="shared" si="0"/>
        <v>5</v>
      </c>
      <c r="E27" s="26">
        <v>5</v>
      </c>
      <c r="F27" s="24"/>
    </row>
    <row r="28" spans="2:6">
      <c r="B28" s="26"/>
      <c r="C28" s="26" t="s">
        <v>257</v>
      </c>
      <c r="D28" s="26">
        <f t="shared" si="0"/>
        <v>5</v>
      </c>
      <c r="E28" s="26">
        <v>5</v>
      </c>
      <c r="F28" s="26"/>
    </row>
    <row r="29" spans="2:6">
      <c r="B29" s="26"/>
      <c r="C29" s="26" t="s">
        <v>258</v>
      </c>
      <c r="D29" s="26">
        <f t="shared" si="0"/>
        <v>5</v>
      </c>
      <c r="E29" s="26">
        <v>5</v>
      </c>
      <c r="F29" s="26"/>
    </row>
    <row r="30" spans="2:6">
      <c r="B30" s="26"/>
      <c r="C30" s="26" t="s">
        <v>259</v>
      </c>
      <c r="D30" s="26">
        <f t="shared" si="0"/>
        <v>5</v>
      </c>
      <c r="E30" s="26">
        <v>5</v>
      </c>
      <c r="F30" s="26"/>
    </row>
    <row r="31" spans="2:6">
      <c r="B31" s="26"/>
      <c r="C31" s="26" t="s">
        <v>260</v>
      </c>
      <c r="D31" s="26">
        <f t="shared" si="0"/>
        <v>5</v>
      </c>
      <c r="E31" s="26">
        <v>5</v>
      </c>
      <c r="F31" s="26"/>
    </row>
    <row r="32" spans="2:6">
      <c r="B32" s="26"/>
      <c r="C32" s="26" t="s">
        <v>261</v>
      </c>
      <c r="D32" s="26">
        <f t="shared" si="0"/>
        <v>5</v>
      </c>
      <c r="E32" s="26">
        <v>5</v>
      </c>
      <c r="F32" s="26"/>
    </row>
    <row r="33" spans="2:6">
      <c r="B33" s="26"/>
      <c r="C33" s="26" t="s">
        <v>262</v>
      </c>
      <c r="D33" s="26">
        <f t="shared" si="0"/>
        <v>5</v>
      </c>
      <c r="E33" s="26">
        <v>5</v>
      </c>
      <c r="F33" s="26"/>
    </row>
    <row r="34" spans="2:6">
      <c r="B34" s="24">
        <v>31</v>
      </c>
      <c r="C34" s="26" t="s">
        <v>42</v>
      </c>
      <c r="D34" s="26">
        <f t="shared" si="0"/>
        <v>3</v>
      </c>
      <c r="E34" s="26"/>
      <c r="F34" s="24">
        <v>3</v>
      </c>
    </row>
    <row r="35" spans="2:6">
      <c r="B35" s="24"/>
      <c r="C35" s="26" t="s">
        <v>40</v>
      </c>
      <c r="D35" s="26">
        <f t="shared" si="0"/>
        <v>3</v>
      </c>
      <c r="E35" s="26"/>
      <c r="F35" s="24">
        <v>3</v>
      </c>
    </row>
    <row r="36" spans="2:6">
      <c r="B36" s="24"/>
      <c r="C36" s="26" t="s">
        <v>83</v>
      </c>
      <c r="D36" s="26">
        <f t="shared" ref="D36:D56" si="1">SUM(E36:F36)</f>
        <v>3</v>
      </c>
      <c r="E36" s="26"/>
      <c r="F36" s="24">
        <v>3</v>
      </c>
    </row>
    <row r="37" spans="2:6">
      <c r="B37" s="24"/>
      <c r="C37" s="26" t="s">
        <v>86</v>
      </c>
      <c r="D37" s="26">
        <f t="shared" si="1"/>
        <v>3</v>
      </c>
      <c r="E37" s="26"/>
      <c r="F37" s="24">
        <v>3</v>
      </c>
    </row>
    <row r="38" spans="2:6">
      <c r="B38" s="24"/>
      <c r="C38" s="19" t="s">
        <v>189</v>
      </c>
      <c r="D38" s="26">
        <f t="shared" si="1"/>
        <v>3</v>
      </c>
      <c r="E38" s="26"/>
      <c r="F38" s="24">
        <v>3</v>
      </c>
    </row>
    <row r="39" spans="2:6">
      <c r="B39" s="24"/>
      <c r="C39" s="19" t="s">
        <v>190</v>
      </c>
      <c r="D39" s="26">
        <f t="shared" si="1"/>
        <v>3</v>
      </c>
      <c r="E39" s="26"/>
      <c r="F39" s="24">
        <v>3</v>
      </c>
    </row>
    <row r="40" spans="2:6">
      <c r="B40" s="24"/>
      <c r="C40" s="19" t="s">
        <v>191</v>
      </c>
      <c r="D40" s="26">
        <f t="shared" si="1"/>
        <v>3</v>
      </c>
      <c r="E40" s="26"/>
      <c r="F40" s="24">
        <v>3</v>
      </c>
    </row>
    <row r="41" spans="2:6">
      <c r="B41" s="24"/>
      <c r="C41" s="19" t="s">
        <v>91</v>
      </c>
      <c r="D41" s="26">
        <f t="shared" si="1"/>
        <v>3</v>
      </c>
      <c r="E41" s="26"/>
      <c r="F41" s="24">
        <v>3</v>
      </c>
    </row>
    <row r="42" spans="2:6">
      <c r="B42" s="26"/>
      <c r="C42" s="19" t="s">
        <v>192</v>
      </c>
      <c r="D42" s="26">
        <f t="shared" si="1"/>
        <v>3</v>
      </c>
      <c r="E42" s="26"/>
      <c r="F42" s="26">
        <v>3</v>
      </c>
    </row>
    <row r="43" spans="2:6">
      <c r="B43" s="26"/>
      <c r="C43" s="19" t="s">
        <v>193</v>
      </c>
      <c r="D43" s="26">
        <f t="shared" si="1"/>
        <v>3</v>
      </c>
      <c r="E43" s="26"/>
      <c r="F43" s="26">
        <v>3</v>
      </c>
    </row>
    <row r="44" spans="2:6">
      <c r="B44" s="26"/>
      <c r="C44" s="19" t="s">
        <v>194</v>
      </c>
      <c r="D44" s="26">
        <f t="shared" si="1"/>
        <v>3</v>
      </c>
      <c r="E44" s="26"/>
      <c r="F44" s="26">
        <v>3</v>
      </c>
    </row>
    <row r="45" spans="2:6">
      <c r="B45" s="26"/>
      <c r="C45" s="19" t="s">
        <v>195</v>
      </c>
      <c r="D45" s="26">
        <f t="shared" si="1"/>
        <v>3</v>
      </c>
      <c r="E45" s="26"/>
      <c r="F45" s="26">
        <v>3</v>
      </c>
    </row>
    <row r="46" spans="2:6">
      <c r="B46" s="26"/>
      <c r="C46" s="19" t="s">
        <v>196</v>
      </c>
      <c r="D46" s="26">
        <f t="shared" si="1"/>
        <v>3</v>
      </c>
      <c r="E46" s="26"/>
      <c r="F46" s="26">
        <v>3</v>
      </c>
    </row>
    <row r="47" spans="2:6">
      <c r="B47" s="26"/>
      <c r="C47" s="19" t="s">
        <v>198</v>
      </c>
      <c r="D47" s="26">
        <f t="shared" si="1"/>
        <v>3</v>
      </c>
      <c r="E47" s="26"/>
      <c r="F47" s="19">
        <v>3</v>
      </c>
    </row>
    <row r="48" spans="2:6">
      <c r="B48" s="26"/>
      <c r="C48" s="26" t="s">
        <v>263</v>
      </c>
      <c r="D48" s="26">
        <f t="shared" si="1"/>
        <v>3</v>
      </c>
      <c r="E48" s="26">
        <v>3</v>
      </c>
      <c r="F48" s="26"/>
    </row>
    <row r="49" spans="2:6">
      <c r="B49" s="26"/>
      <c r="C49" s="26" t="s">
        <v>264</v>
      </c>
      <c r="D49" s="26">
        <f t="shared" si="1"/>
        <v>3</v>
      </c>
      <c r="E49" s="26">
        <v>3</v>
      </c>
      <c r="F49" s="26"/>
    </row>
    <row r="50" spans="2:6">
      <c r="B50" s="26"/>
      <c r="C50" s="26" t="s">
        <v>265</v>
      </c>
      <c r="D50" s="26">
        <f t="shared" si="1"/>
        <v>3</v>
      </c>
      <c r="E50" s="26">
        <v>3</v>
      </c>
      <c r="F50" s="26"/>
    </row>
    <row r="51" spans="2:6">
      <c r="B51" s="26"/>
      <c r="C51" s="26" t="s">
        <v>266</v>
      </c>
      <c r="D51" s="26">
        <f t="shared" si="1"/>
        <v>3</v>
      </c>
      <c r="E51" s="26">
        <v>3</v>
      </c>
      <c r="F51" s="26"/>
    </row>
    <row r="52" spans="2:6">
      <c r="B52" s="26"/>
      <c r="C52" s="26" t="s">
        <v>267</v>
      </c>
      <c r="D52" s="26">
        <f t="shared" si="1"/>
        <v>3</v>
      </c>
      <c r="E52" s="26">
        <v>3</v>
      </c>
      <c r="F52" s="26"/>
    </row>
    <row r="53" spans="2:6">
      <c r="B53" s="26"/>
      <c r="C53" s="26" t="s">
        <v>268</v>
      </c>
      <c r="D53" s="26">
        <f t="shared" si="1"/>
        <v>3</v>
      </c>
      <c r="E53" s="26">
        <v>3</v>
      </c>
      <c r="F53" s="26"/>
    </row>
    <row r="54" spans="2:6">
      <c r="B54" s="26"/>
      <c r="C54" s="26" t="s">
        <v>269</v>
      </c>
      <c r="D54" s="26">
        <f t="shared" si="1"/>
        <v>3</v>
      </c>
      <c r="E54" s="26">
        <v>3</v>
      </c>
      <c r="F54" s="26"/>
    </row>
    <row r="55" spans="2:6">
      <c r="B55" s="26"/>
      <c r="C55" s="26" t="s">
        <v>270</v>
      </c>
      <c r="D55" s="26">
        <f t="shared" si="1"/>
        <v>3</v>
      </c>
      <c r="E55" s="26">
        <v>3</v>
      </c>
      <c r="F55" s="26"/>
    </row>
    <row r="56" spans="2:6">
      <c r="B56" s="26"/>
      <c r="C56" s="26" t="s">
        <v>271</v>
      </c>
      <c r="D56" s="26">
        <f t="shared" si="1"/>
        <v>3</v>
      </c>
      <c r="E56" s="26">
        <v>3</v>
      </c>
      <c r="F56" s="26"/>
    </row>
  </sheetData>
  <sortState ref="B4:F67">
    <sortCondition descending="1" ref="D4:D67"/>
  </sortState>
  <mergeCells count="2">
    <mergeCell ref="B1:F1"/>
    <mergeCell ref="B2:F2"/>
  </mergeCells>
  <phoneticPr fontId="2" type="noConversion"/>
  <conditionalFormatting sqref="C47:C1048576 C1:C42">
    <cfRule type="duplicateValues" dxfId="50" priority="280"/>
    <cfRule type="duplicateValues" dxfId="49" priority="281" stopIfTrue="1"/>
  </conditionalFormatting>
  <conditionalFormatting sqref="C1:C1048576">
    <cfRule type="duplicateValues" dxfId="48" priority="297"/>
    <cfRule type="duplicateValues" priority="298"/>
    <cfRule type="duplicateValues" dxfId="47" priority="299"/>
  </conditionalFormatting>
  <conditionalFormatting sqref="C47:C119 C4:C42">
    <cfRule type="duplicateValues" dxfId="46" priority="322" stopIfTrue="1"/>
    <cfRule type="duplicateValues" dxfId="45" priority="323" stopIfTrue="1"/>
  </conditionalFormatting>
  <conditionalFormatting sqref="C47:C65469 C1:C42">
    <cfRule type="duplicateValues" dxfId="44" priority="328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33"/>
  <sheetViews>
    <sheetView topLeftCell="A10" zoomScale="85" zoomScaleNormal="85" workbookViewId="0">
      <selection activeCell="I32" sqref="I32"/>
    </sheetView>
  </sheetViews>
  <sheetFormatPr defaultColWidth="9" defaultRowHeight="16.2"/>
  <cols>
    <col min="1" max="1" width="9" style="1"/>
    <col min="2" max="4" width="10.6640625" style="6" customWidth="1"/>
    <col min="5" max="5" width="14.44140625" style="6" customWidth="1"/>
    <col min="6" max="6" width="15.88671875" style="6" customWidth="1"/>
    <col min="7" max="16384" width="9" style="1"/>
  </cols>
  <sheetData>
    <row r="1" spans="2:6" ht="17.399999999999999">
      <c r="B1" s="36" t="s">
        <v>4</v>
      </c>
      <c r="C1" s="34"/>
      <c r="D1" s="34"/>
      <c r="E1" s="34"/>
      <c r="F1" s="34"/>
    </row>
    <row r="2" spans="2:6" ht="17.399999999999999">
      <c r="B2" s="36"/>
      <c r="C2" s="34"/>
      <c r="D2" s="34"/>
      <c r="E2" s="34"/>
      <c r="F2" s="34"/>
    </row>
    <row r="3" spans="2:6" ht="31.2">
      <c r="B3" s="3" t="s">
        <v>0</v>
      </c>
      <c r="C3" s="3" t="s">
        <v>1</v>
      </c>
      <c r="D3" s="3" t="s">
        <v>2</v>
      </c>
      <c r="E3" s="4" t="s">
        <v>235</v>
      </c>
      <c r="F3" s="4" t="s">
        <v>155</v>
      </c>
    </row>
    <row r="4" spans="2:6">
      <c r="B4" s="3">
        <v>1</v>
      </c>
      <c r="C4" s="3" t="s">
        <v>11</v>
      </c>
      <c r="D4" s="3">
        <f t="shared" ref="D4:D33" si="0">SUM(E4:F4)</f>
        <v>40</v>
      </c>
      <c r="E4" s="26">
        <v>25</v>
      </c>
      <c r="F4" s="16">
        <v>15</v>
      </c>
    </row>
    <row r="5" spans="2:6">
      <c r="B5" s="3">
        <v>2</v>
      </c>
      <c r="C5" s="3" t="s">
        <v>12</v>
      </c>
      <c r="D5" s="26">
        <f t="shared" si="0"/>
        <v>35</v>
      </c>
      <c r="E5" s="26">
        <v>15</v>
      </c>
      <c r="F5" s="16">
        <v>20</v>
      </c>
    </row>
    <row r="6" spans="2:6">
      <c r="B6" s="3">
        <v>3</v>
      </c>
      <c r="C6" s="3" t="s">
        <v>25</v>
      </c>
      <c r="D6" s="26">
        <f t="shared" si="0"/>
        <v>30</v>
      </c>
      <c r="E6" s="26">
        <v>20</v>
      </c>
      <c r="F6" s="16">
        <v>10</v>
      </c>
    </row>
    <row r="7" spans="2:6">
      <c r="B7" s="3">
        <v>4</v>
      </c>
      <c r="C7" s="10" t="s">
        <v>108</v>
      </c>
      <c r="D7" s="29">
        <f t="shared" si="0"/>
        <v>20</v>
      </c>
      <c r="E7" s="26">
        <v>15</v>
      </c>
      <c r="F7" s="16">
        <v>5</v>
      </c>
    </row>
    <row r="8" spans="2:6">
      <c r="B8" s="3"/>
      <c r="C8" s="16" t="s">
        <v>156</v>
      </c>
      <c r="D8" s="29">
        <f t="shared" si="0"/>
        <v>20</v>
      </c>
      <c r="E8" s="26">
        <v>10</v>
      </c>
      <c r="F8" s="16">
        <v>10</v>
      </c>
    </row>
    <row r="9" spans="2:6">
      <c r="B9" s="3">
        <v>6</v>
      </c>
      <c r="C9" s="3" t="s">
        <v>30</v>
      </c>
      <c r="D9" s="29">
        <f t="shared" si="0"/>
        <v>15</v>
      </c>
      <c r="E9" s="26">
        <v>10</v>
      </c>
      <c r="F9" s="16">
        <v>5</v>
      </c>
    </row>
    <row r="10" spans="2:6">
      <c r="B10" s="3">
        <v>7</v>
      </c>
      <c r="C10" s="3" t="s">
        <v>77</v>
      </c>
      <c r="D10" s="29">
        <f t="shared" si="0"/>
        <v>10</v>
      </c>
      <c r="E10" s="26">
        <v>10</v>
      </c>
      <c r="F10" s="16"/>
    </row>
    <row r="11" spans="2:6">
      <c r="B11" s="29"/>
      <c r="C11" s="16" t="s">
        <v>276</v>
      </c>
      <c r="D11" s="29">
        <f t="shared" si="0"/>
        <v>10</v>
      </c>
      <c r="E11" s="29">
        <v>10</v>
      </c>
      <c r="F11" s="29"/>
    </row>
    <row r="12" spans="2:6">
      <c r="B12" s="3">
        <v>9</v>
      </c>
      <c r="C12" s="29" t="s">
        <v>31</v>
      </c>
      <c r="D12" s="29">
        <f t="shared" si="0"/>
        <v>8</v>
      </c>
      <c r="E12" s="26">
        <v>5</v>
      </c>
      <c r="F12" s="16">
        <v>3</v>
      </c>
    </row>
    <row r="13" spans="2:6">
      <c r="B13" s="3">
        <v>10</v>
      </c>
      <c r="C13" s="3" t="s">
        <v>157</v>
      </c>
      <c r="D13" s="29">
        <f t="shared" si="0"/>
        <v>5</v>
      </c>
      <c r="E13" s="26"/>
      <c r="F13" s="16">
        <v>5</v>
      </c>
    </row>
    <row r="14" spans="2:6">
      <c r="B14" s="16"/>
      <c r="C14" s="3" t="s">
        <v>158</v>
      </c>
      <c r="D14" s="29">
        <f t="shared" si="0"/>
        <v>5</v>
      </c>
      <c r="E14" s="26"/>
      <c r="F14" s="16">
        <v>5</v>
      </c>
    </row>
    <row r="15" spans="2:6">
      <c r="B15" s="29"/>
      <c r="C15" s="29" t="s">
        <v>277</v>
      </c>
      <c r="D15" s="29">
        <f t="shared" si="0"/>
        <v>5</v>
      </c>
      <c r="E15" s="29">
        <v>5</v>
      </c>
      <c r="F15" s="29"/>
    </row>
    <row r="16" spans="2:6">
      <c r="B16" s="29"/>
      <c r="C16" s="29" t="s">
        <v>278</v>
      </c>
      <c r="D16" s="29">
        <f t="shared" si="0"/>
        <v>5</v>
      </c>
      <c r="E16" s="29">
        <v>5</v>
      </c>
      <c r="F16" s="29"/>
    </row>
    <row r="17" spans="2:6">
      <c r="B17" s="29"/>
      <c r="C17" s="29" t="s">
        <v>279</v>
      </c>
      <c r="D17" s="29">
        <f t="shared" si="0"/>
        <v>5</v>
      </c>
      <c r="E17" s="29">
        <v>5</v>
      </c>
      <c r="F17" s="29"/>
    </row>
    <row r="18" spans="2:6">
      <c r="B18" s="29"/>
      <c r="C18" s="29" t="s">
        <v>280</v>
      </c>
      <c r="D18" s="29">
        <f t="shared" si="0"/>
        <v>5</v>
      </c>
      <c r="E18" s="29">
        <v>5</v>
      </c>
      <c r="F18" s="29"/>
    </row>
    <row r="19" spans="2:6">
      <c r="B19" s="29"/>
      <c r="C19" s="29" t="s">
        <v>281</v>
      </c>
      <c r="D19" s="29">
        <f t="shared" si="0"/>
        <v>5</v>
      </c>
      <c r="E19" s="29">
        <v>5</v>
      </c>
      <c r="F19" s="29"/>
    </row>
    <row r="20" spans="2:6">
      <c r="B20" s="29"/>
      <c r="C20" s="29" t="s">
        <v>282</v>
      </c>
      <c r="D20" s="29">
        <f t="shared" si="0"/>
        <v>5</v>
      </c>
      <c r="E20" s="29">
        <v>5</v>
      </c>
      <c r="F20" s="29"/>
    </row>
    <row r="21" spans="2:6">
      <c r="B21" s="29"/>
      <c r="C21" s="29" t="s">
        <v>283</v>
      </c>
      <c r="D21" s="29">
        <f t="shared" si="0"/>
        <v>5</v>
      </c>
      <c r="E21" s="29">
        <v>5</v>
      </c>
      <c r="F21" s="29"/>
    </row>
    <row r="22" spans="2:6">
      <c r="B22" s="29">
        <v>19</v>
      </c>
      <c r="C22" s="9" t="s">
        <v>109</v>
      </c>
      <c r="D22" s="29">
        <f t="shared" si="0"/>
        <v>3</v>
      </c>
      <c r="E22" s="29"/>
      <c r="F22" s="29">
        <v>3</v>
      </c>
    </row>
    <row r="23" spans="2:6">
      <c r="B23" s="29"/>
      <c r="C23" s="29" t="s">
        <v>43</v>
      </c>
      <c r="D23" s="29">
        <f t="shared" si="0"/>
        <v>3</v>
      </c>
      <c r="E23" s="29"/>
      <c r="F23" s="29">
        <v>3</v>
      </c>
    </row>
    <row r="24" spans="2:6">
      <c r="B24" s="29"/>
      <c r="C24" s="29" t="s">
        <v>159</v>
      </c>
      <c r="D24" s="29">
        <f t="shared" si="0"/>
        <v>3</v>
      </c>
      <c r="E24" s="29"/>
      <c r="F24" s="29">
        <v>3</v>
      </c>
    </row>
    <row r="25" spans="2:6">
      <c r="B25" s="29"/>
      <c r="C25" s="29" t="s">
        <v>160</v>
      </c>
      <c r="D25" s="29">
        <f t="shared" si="0"/>
        <v>3</v>
      </c>
      <c r="E25" s="29"/>
      <c r="F25" s="29">
        <v>3</v>
      </c>
    </row>
    <row r="26" spans="2:6">
      <c r="B26" s="29"/>
      <c r="C26" s="29" t="s">
        <v>161</v>
      </c>
      <c r="D26" s="29">
        <f t="shared" si="0"/>
        <v>3</v>
      </c>
      <c r="E26" s="29"/>
      <c r="F26" s="29">
        <v>3</v>
      </c>
    </row>
    <row r="27" spans="2:6">
      <c r="B27" s="29"/>
      <c r="C27" s="29" t="s">
        <v>284</v>
      </c>
      <c r="D27" s="29">
        <f t="shared" si="0"/>
        <v>3</v>
      </c>
      <c r="E27" s="29">
        <v>3</v>
      </c>
      <c r="F27" s="29"/>
    </row>
    <row r="28" spans="2:6">
      <c r="B28" s="29"/>
      <c r="C28" s="29" t="s">
        <v>285</v>
      </c>
      <c r="D28" s="29">
        <f t="shared" si="0"/>
        <v>3</v>
      </c>
      <c r="E28" s="29">
        <v>3</v>
      </c>
      <c r="F28" s="29"/>
    </row>
    <row r="29" spans="2:6">
      <c r="B29" s="29"/>
      <c r="C29" s="29" t="s">
        <v>286</v>
      </c>
      <c r="D29" s="29">
        <f t="shared" si="0"/>
        <v>3</v>
      </c>
      <c r="E29" s="29">
        <v>3</v>
      </c>
      <c r="F29" s="29"/>
    </row>
    <row r="30" spans="2:6">
      <c r="B30" s="29"/>
      <c r="C30" s="29" t="s">
        <v>287</v>
      </c>
      <c r="D30" s="29">
        <f t="shared" si="0"/>
        <v>3</v>
      </c>
      <c r="E30" s="29">
        <v>3</v>
      </c>
      <c r="F30" s="29"/>
    </row>
    <row r="31" spans="2:6">
      <c r="B31" s="29"/>
      <c r="C31" s="29" t="s">
        <v>288</v>
      </c>
      <c r="D31" s="29">
        <f t="shared" si="0"/>
        <v>3</v>
      </c>
      <c r="E31" s="29">
        <v>3</v>
      </c>
      <c r="F31" s="29"/>
    </row>
    <row r="32" spans="2:6">
      <c r="B32" s="29"/>
      <c r="C32" s="29" t="s">
        <v>289</v>
      </c>
      <c r="D32" s="29">
        <f t="shared" si="0"/>
        <v>3</v>
      </c>
      <c r="E32" s="29">
        <v>3</v>
      </c>
      <c r="F32" s="29"/>
    </row>
    <row r="33" spans="2:6">
      <c r="B33" s="29"/>
      <c r="C33" s="29" t="s">
        <v>290</v>
      </c>
      <c r="D33" s="29">
        <f t="shared" si="0"/>
        <v>3</v>
      </c>
      <c r="E33" s="29">
        <v>3</v>
      </c>
      <c r="F33" s="29"/>
    </row>
  </sheetData>
  <sortState ref="B4:F47">
    <sortCondition descending="1" ref="D4:D47"/>
  </sortState>
  <mergeCells count="2">
    <mergeCell ref="B1:F1"/>
    <mergeCell ref="B2:F2"/>
  </mergeCells>
  <phoneticPr fontId="2" type="noConversion"/>
  <conditionalFormatting sqref="C1:C1048576">
    <cfRule type="duplicateValues" dxfId="43" priority="1"/>
    <cfRule type="duplicateValues" dxfId="42" priority="2" stopIfTrue="1"/>
  </conditionalFormatting>
  <conditionalFormatting sqref="C4:C157">
    <cfRule type="duplicateValues" dxfId="41" priority="339" stopIfTrue="1"/>
    <cfRule type="duplicateValues" dxfId="40" priority="34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F48"/>
  <sheetViews>
    <sheetView topLeftCell="A19" zoomScale="85" zoomScaleNormal="85" workbookViewId="0">
      <selection activeCell="N10" sqref="N10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</cols>
  <sheetData>
    <row r="1" spans="2:6">
      <c r="B1" s="35" t="s">
        <v>6</v>
      </c>
      <c r="C1" s="35"/>
      <c r="D1" s="35"/>
      <c r="E1" s="35"/>
      <c r="F1" s="35"/>
    </row>
    <row r="2" spans="2:6">
      <c r="B2" s="35"/>
      <c r="C2" s="35"/>
      <c r="D2" s="35"/>
      <c r="E2" s="35"/>
      <c r="F2" s="35"/>
    </row>
    <row r="3" spans="2:6" ht="31.2">
      <c r="B3" s="24" t="s">
        <v>0</v>
      </c>
      <c r="C3" s="24" t="s">
        <v>1</v>
      </c>
      <c r="D3" s="24" t="s">
        <v>2</v>
      </c>
      <c r="E3" s="4" t="s">
        <v>235</v>
      </c>
      <c r="F3" s="4" t="s">
        <v>199</v>
      </c>
    </row>
    <row r="4" spans="2:6">
      <c r="B4" s="24">
        <v>1</v>
      </c>
      <c r="C4" s="19" t="s">
        <v>200</v>
      </c>
      <c r="D4" s="24">
        <f t="shared" ref="D4:D48" si="0">SUM(E4:F4)</f>
        <v>30</v>
      </c>
      <c r="E4" s="26">
        <v>10</v>
      </c>
      <c r="F4" s="24">
        <v>20</v>
      </c>
    </row>
    <row r="5" spans="2:6">
      <c r="B5" s="24">
        <v>2</v>
      </c>
      <c r="C5" s="19" t="s">
        <v>202</v>
      </c>
      <c r="D5" s="29">
        <f t="shared" si="0"/>
        <v>25</v>
      </c>
      <c r="E5" s="26">
        <v>10</v>
      </c>
      <c r="F5" s="24">
        <v>15</v>
      </c>
    </row>
    <row r="6" spans="2:6">
      <c r="B6" s="24">
        <v>3</v>
      </c>
      <c r="C6" s="29" t="s">
        <v>51</v>
      </c>
      <c r="D6" s="29">
        <f t="shared" si="0"/>
        <v>20</v>
      </c>
      <c r="E6" s="26">
        <v>20</v>
      </c>
      <c r="F6" s="24"/>
    </row>
    <row r="7" spans="2:6">
      <c r="B7" s="24"/>
      <c r="C7" s="29" t="s">
        <v>65</v>
      </c>
      <c r="D7" s="29">
        <f t="shared" si="0"/>
        <v>20</v>
      </c>
      <c r="E7" s="26">
        <v>20</v>
      </c>
      <c r="F7" s="24"/>
    </row>
    <row r="8" spans="2:6">
      <c r="B8" s="24"/>
      <c r="C8" s="19" t="s">
        <v>201</v>
      </c>
      <c r="D8" s="29">
        <f t="shared" si="0"/>
        <v>20</v>
      </c>
      <c r="E8" s="26"/>
      <c r="F8" s="24">
        <v>20</v>
      </c>
    </row>
    <row r="9" spans="2:6">
      <c r="B9" s="24"/>
      <c r="C9" s="9" t="s">
        <v>110</v>
      </c>
      <c r="D9" s="29">
        <f t="shared" si="0"/>
        <v>20</v>
      </c>
      <c r="E9" s="26">
        <v>15</v>
      </c>
      <c r="F9" s="24">
        <v>5</v>
      </c>
    </row>
    <row r="10" spans="2:6">
      <c r="B10" s="24">
        <v>7</v>
      </c>
      <c r="C10" s="10" t="s">
        <v>111</v>
      </c>
      <c r="D10" s="29">
        <f t="shared" si="0"/>
        <v>15</v>
      </c>
      <c r="E10" s="26">
        <v>15</v>
      </c>
      <c r="F10" s="24"/>
    </row>
    <row r="11" spans="2:6">
      <c r="B11" s="24"/>
      <c r="C11" s="19" t="s">
        <v>88</v>
      </c>
      <c r="D11" s="29">
        <f t="shared" si="0"/>
        <v>15</v>
      </c>
      <c r="E11" s="26"/>
      <c r="F11" s="24">
        <v>15</v>
      </c>
    </row>
    <row r="12" spans="2:6">
      <c r="B12" s="24">
        <v>9</v>
      </c>
      <c r="C12" s="19" t="s">
        <v>203</v>
      </c>
      <c r="D12" s="29">
        <f t="shared" si="0"/>
        <v>10</v>
      </c>
      <c r="E12" s="26"/>
      <c r="F12" s="24">
        <v>10</v>
      </c>
    </row>
    <row r="13" spans="2:6">
      <c r="B13" s="24"/>
      <c r="C13" s="19" t="s">
        <v>204</v>
      </c>
      <c r="D13" s="29">
        <f t="shared" si="0"/>
        <v>10</v>
      </c>
      <c r="E13" s="26"/>
      <c r="F13" s="24">
        <v>10</v>
      </c>
    </row>
    <row r="14" spans="2:6">
      <c r="B14" s="24"/>
      <c r="C14" s="19" t="s">
        <v>205</v>
      </c>
      <c r="D14" s="29">
        <f t="shared" si="0"/>
        <v>10</v>
      </c>
      <c r="E14" s="26"/>
      <c r="F14" s="24">
        <v>10</v>
      </c>
    </row>
    <row r="15" spans="2:6">
      <c r="B15" s="24"/>
      <c r="C15" s="19" t="s">
        <v>206</v>
      </c>
      <c r="D15" s="29">
        <f t="shared" si="0"/>
        <v>10</v>
      </c>
      <c r="E15" s="26"/>
      <c r="F15" s="24">
        <v>10</v>
      </c>
    </row>
    <row r="16" spans="2:6">
      <c r="B16" s="24">
        <v>13</v>
      </c>
      <c r="C16" s="29" t="s">
        <v>52</v>
      </c>
      <c r="D16" s="29">
        <f t="shared" si="0"/>
        <v>5</v>
      </c>
      <c r="E16" s="26">
        <v>5</v>
      </c>
      <c r="F16" s="24"/>
    </row>
    <row r="17" spans="2:6">
      <c r="B17" s="24"/>
      <c r="C17" s="29" t="s">
        <v>66</v>
      </c>
      <c r="D17" s="29">
        <f t="shared" si="0"/>
        <v>5</v>
      </c>
      <c r="E17" s="26">
        <v>5</v>
      </c>
      <c r="F17" s="24"/>
    </row>
    <row r="18" spans="2:6">
      <c r="B18" s="24"/>
      <c r="C18" s="29" t="s">
        <v>50</v>
      </c>
      <c r="D18" s="29">
        <f t="shared" si="0"/>
        <v>5</v>
      </c>
      <c r="E18" s="26">
        <v>5</v>
      </c>
      <c r="F18" s="24"/>
    </row>
    <row r="19" spans="2:6">
      <c r="B19" s="24"/>
      <c r="C19" s="19" t="s">
        <v>157</v>
      </c>
      <c r="D19" s="29">
        <f t="shared" si="0"/>
        <v>5</v>
      </c>
      <c r="E19" s="26"/>
      <c r="F19" s="24">
        <v>5</v>
      </c>
    </row>
    <row r="20" spans="2:6">
      <c r="B20" s="24"/>
      <c r="C20" s="19" t="s">
        <v>207</v>
      </c>
      <c r="D20" s="29">
        <f t="shared" si="0"/>
        <v>5</v>
      </c>
      <c r="E20" s="26"/>
      <c r="F20" s="24">
        <v>5</v>
      </c>
    </row>
    <row r="21" spans="2:6">
      <c r="B21" s="24"/>
      <c r="C21" s="19" t="s">
        <v>208</v>
      </c>
      <c r="D21" s="29">
        <f t="shared" si="0"/>
        <v>5</v>
      </c>
      <c r="E21" s="26"/>
      <c r="F21" s="19">
        <v>5</v>
      </c>
    </row>
    <row r="22" spans="2:6">
      <c r="B22" s="24"/>
      <c r="C22" s="19" t="s">
        <v>209</v>
      </c>
      <c r="D22" s="29">
        <f t="shared" si="0"/>
        <v>5</v>
      </c>
      <c r="E22" s="26"/>
      <c r="F22" s="19">
        <v>5</v>
      </c>
    </row>
    <row r="23" spans="2:6">
      <c r="B23" s="24"/>
      <c r="C23" s="19" t="s">
        <v>210</v>
      </c>
      <c r="D23" s="29">
        <f t="shared" si="0"/>
        <v>5</v>
      </c>
      <c r="E23" s="26"/>
      <c r="F23" s="19">
        <v>5</v>
      </c>
    </row>
    <row r="24" spans="2:6">
      <c r="B24" s="24"/>
      <c r="C24" s="19" t="s">
        <v>211</v>
      </c>
      <c r="D24" s="29">
        <f t="shared" si="0"/>
        <v>5</v>
      </c>
      <c r="E24" s="26"/>
      <c r="F24" s="19">
        <v>5</v>
      </c>
    </row>
    <row r="25" spans="2:6">
      <c r="B25" s="24"/>
      <c r="C25" s="19" t="s">
        <v>89</v>
      </c>
      <c r="D25" s="29">
        <f t="shared" si="0"/>
        <v>5</v>
      </c>
      <c r="E25" s="26"/>
      <c r="F25" s="19">
        <v>5</v>
      </c>
    </row>
    <row r="26" spans="2:6">
      <c r="B26" s="24"/>
      <c r="C26" s="9" t="s">
        <v>112</v>
      </c>
      <c r="D26" s="29">
        <f t="shared" si="0"/>
        <v>5</v>
      </c>
      <c r="E26" s="26">
        <v>5</v>
      </c>
      <c r="F26" s="24"/>
    </row>
    <row r="27" spans="2:6">
      <c r="B27" s="29"/>
      <c r="C27" s="29" t="s">
        <v>291</v>
      </c>
      <c r="D27" s="29">
        <f t="shared" si="0"/>
        <v>5</v>
      </c>
      <c r="E27" s="29">
        <v>5</v>
      </c>
      <c r="F27" s="29"/>
    </row>
    <row r="28" spans="2:6">
      <c r="B28" s="29"/>
      <c r="C28" s="29" t="s">
        <v>292</v>
      </c>
      <c r="D28" s="29">
        <f t="shared" si="0"/>
        <v>5</v>
      </c>
      <c r="E28" s="29">
        <v>5</v>
      </c>
      <c r="F28" s="29"/>
    </row>
    <row r="29" spans="2:6">
      <c r="B29" s="29"/>
      <c r="C29" s="29" t="s">
        <v>293</v>
      </c>
      <c r="D29" s="29">
        <f t="shared" si="0"/>
        <v>5</v>
      </c>
      <c r="E29" s="29">
        <v>5</v>
      </c>
      <c r="F29" s="29"/>
    </row>
    <row r="30" spans="2:6">
      <c r="B30" s="29"/>
      <c r="C30" s="29" t="s">
        <v>294</v>
      </c>
      <c r="D30" s="29">
        <f t="shared" si="0"/>
        <v>5</v>
      </c>
      <c r="E30" s="29">
        <v>5</v>
      </c>
      <c r="F30" s="29"/>
    </row>
    <row r="31" spans="2:6">
      <c r="B31" s="24">
        <v>28</v>
      </c>
      <c r="C31" s="29" t="s">
        <v>14</v>
      </c>
      <c r="D31" s="29">
        <f t="shared" si="0"/>
        <v>3</v>
      </c>
      <c r="E31" s="26">
        <v>3</v>
      </c>
      <c r="F31" s="29"/>
    </row>
    <row r="32" spans="2:6">
      <c r="B32" s="24"/>
      <c r="C32" s="19" t="s">
        <v>212</v>
      </c>
      <c r="D32" s="29">
        <f t="shared" si="0"/>
        <v>3</v>
      </c>
      <c r="E32" s="26"/>
      <c r="F32" s="19">
        <v>3</v>
      </c>
    </row>
    <row r="33" spans="2:6">
      <c r="B33" s="24"/>
      <c r="C33" s="19" t="s">
        <v>213</v>
      </c>
      <c r="D33" s="29">
        <f t="shared" si="0"/>
        <v>3</v>
      </c>
      <c r="E33" s="26"/>
      <c r="F33" s="19">
        <v>3</v>
      </c>
    </row>
    <row r="34" spans="2:6">
      <c r="B34" s="24"/>
      <c r="C34" s="19" t="s">
        <v>214</v>
      </c>
      <c r="D34" s="29">
        <f t="shared" si="0"/>
        <v>3</v>
      </c>
      <c r="E34" s="26"/>
      <c r="F34" s="19">
        <v>3</v>
      </c>
    </row>
    <row r="35" spans="2:6">
      <c r="B35" s="24"/>
      <c r="C35" s="19" t="s">
        <v>215</v>
      </c>
      <c r="D35" s="29">
        <f t="shared" si="0"/>
        <v>3</v>
      </c>
      <c r="E35" s="26"/>
      <c r="F35" s="19">
        <v>3</v>
      </c>
    </row>
    <row r="36" spans="2:6">
      <c r="B36" s="24"/>
      <c r="C36" s="19" t="s">
        <v>216</v>
      </c>
      <c r="D36" s="29">
        <f t="shared" si="0"/>
        <v>3</v>
      </c>
      <c r="E36" s="26"/>
      <c r="F36" s="19">
        <v>3</v>
      </c>
    </row>
    <row r="37" spans="2:6">
      <c r="B37" s="24"/>
      <c r="C37" s="19" t="s">
        <v>217</v>
      </c>
      <c r="D37" s="29">
        <f t="shared" si="0"/>
        <v>3</v>
      </c>
      <c r="E37" s="26"/>
      <c r="F37" s="19">
        <v>3</v>
      </c>
    </row>
    <row r="38" spans="2:6">
      <c r="B38" s="29"/>
      <c r="C38" s="29" t="s">
        <v>295</v>
      </c>
      <c r="D38" s="29">
        <f t="shared" si="0"/>
        <v>3</v>
      </c>
      <c r="E38" s="29">
        <v>3</v>
      </c>
      <c r="F38" s="29"/>
    </row>
    <row r="39" spans="2:6">
      <c r="B39" s="29"/>
      <c r="C39" s="29" t="s">
        <v>296</v>
      </c>
      <c r="D39" s="29">
        <f t="shared" si="0"/>
        <v>3</v>
      </c>
      <c r="E39" s="29">
        <v>3</v>
      </c>
      <c r="F39" s="29"/>
    </row>
    <row r="40" spans="2:6">
      <c r="B40" s="29"/>
      <c r="C40" s="29" t="s">
        <v>297</v>
      </c>
      <c r="D40" s="29">
        <f t="shared" si="0"/>
        <v>3</v>
      </c>
      <c r="E40" s="29">
        <v>3</v>
      </c>
      <c r="F40" s="29"/>
    </row>
    <row r="41" spans="2:6">
      <c r="B41" s="29"/>
      <c r="C41" s="29" t="s">
        <v>298</v>
      </c>
      <c r="D41" s="29">
        <f t="shared" si="0"/>
        <v>3</v>
      </c>
      <c r="E41" s="29">
        <v>3</v>
      </c>
      <c r="F41" s="29"/>
    </row>
    <row r="42" spans="2:6">
      <c r="B42" s="29"/>
      <c r="C42" s="29" t="s">
        <v>299</v>
      </c>
      <c r="D42" s="29">
        <f t="shared" si="0"/>
        <v>3</v>
      </c>
      <c r="E42" s="29">
        <v>3</v>
      </c>
      <c r="F42" s="29"/>
    </row>
    <row r="43" spans="2:6">
      <c r="B43" s="29"/>
      <c r="C43" s="29" t="s">
        <v>300</v>
      </c>
      <c r="D43" s="29">
        <f t="shared" si="0"/>
        <v>3</v>
      </c>
      <c r="E43" s="29">
        <v>3</v>
      </c>
      <c r="F43" s="29"/>
    </row>
    <row r="44" spans="2:6">
      <c r="B44" s="29"/>
      <c r="C44" s="29" t="s">
        <v>301</v>
      </c>
      <c r="D44" s="29">
        <f t="shared" si="0"/>
        <v>3</v>
      </c>
      <c r="E44" s="29">
        <v>3</v>
      </c>
      <c r="F44" s="29"/>
    </row>
    <row r="45" spans="2:6">
      <c r="B45" s="29"/>
      <c r="C45" s="29" t="s">
        <v>302</v>
      </c>
      <c r="D45" s="29">
        <f t="shared" si="0"/>
        <v>3</v>
      </c>
      <c r="E45" s="29">
        <v>3</v>
      </c>
      <c r="F45" s="29"/>
    </row>
    <row r="46" spans="2:6">
      <c r="B46" s="29"/>
      <c r="C46" s="29" t="s">
        <v>303</v>
      </c>
      <c r="D46" s="29">
        <f t="shared" si="0"/>
        <v>3</v>
      </c>
      <c r="E46" s="29">
        <v>3</v>
      </c>
      <c r="F46" s="29"/>
    </row>
    <row r="47" spans="2:6">
      <c r="B47" s="29"/>
      <c r="C47" s="29" t="s">
        <v>304</v>
      </c>
      <c r="D47" s="29">
        <f t="shared" si="0"/>
        <v>3</v>
      </c>
      <c r="E47" s="29">
        <v>3</v>
      </c>
      <c r="F47" s="29"/>
    </row>
    <row r="48" spans="2:6">
      <c r="B48" s="29"/>
      <c r="C48" s="29" t="s">
        <v>305</v>
      </c>
      <c r="D48" s="29">
        <f t="shared" si="0"/>
        <v>3</v>
      </c>
      <c r="E48" s="29">
        <v>3</v>
      </c>
      <c r="F48" s="29"/>
    </row>
  </sheetData>
  <sortState ref="B4:F61">
    <sortCondition descending="1" ref="D4:D61"/>
  </sortState>
  <mergeCells count="2">
    <mergeCell ref="B1:F1"/>
    <mergeCell ref="B2:F2"/>
  </mergeCells>
  <phoneticPr fontId="2" type="noConversion"/>
  <conditionalFormatting sqref="C47:C1048576 C1:C41">
    <cfRule type="duplicateValues" dxfId="39" priority="1"/>
    <cfRule type="duplicateValues" dxfId="38" priority="2"/>
    <cfRule type="duplicateValues" dxfId="37" priority="12" stopIfTrue="1"/>
    <cfRule type="duplicateValues" dxfId="36" priority="13" stopIfTrue="1"/>
  </conditionalFormatting>
  <conditionalFormatting sqref="C47:C1048576 C1:C41">
    <cfRule type="duplicateValues" dxfId="35" priority="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36"/>
  <sheetViews>
    <sheetView zoomScale="70" zoomScaleNormal="70" workbookViewId="0">
      <selection activeCell="M7" sqref="M7"/>
    </sheetView>
  </sheetViews>
  <sheetFormatPr defaultColWidth="9" defaultRowHeight="16.2"/>
  <cols>
    <col min="1" max="1" width="9" style="1"/>
    <col min="2" max="4" width="10.6640625" style="6" customWidth="1"/>
    <col min="5" max="5" width="14.44140625" style="6" customWidth="1"/>
    <col min="6" max="6" width="15.88671875" style="6" customWidth="1"/>
    <col min="7" max="7" width="9" customWidth="1"/>
    <col min="8" max="16384" width="9" style="1"/>
  </cols>
  <sheetData>
    <row r="1" spans="2:6">
      <c r="B1" s="34" t="s">
        <v>7</v>
      </c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 ht="31.2">
      <c r="B3" s="29" t="s">
        <v>0</v>
      </c>
      <c r="C3" s="29" t="s">
        <v>1</v>
      </c>
      <c r="D3" s="29" t="s">
        <v>2</v>
      </c>
      <c r="E3" s="4" t="s">
        <v>236</v>
      </c>
      <c r="F3" s="4" t="s">
        <v>148</v>
      </c>
    </row>
    <row r="4" spans="2:6">
      <c r="B4" s="28">
        <v>1</v>
      </c>
      <c r="C4" s="28" t="s">
        <v>47</v>
      </c>
      <c r="D4" s="28">
        <f t="shared" ref="D4:D36" si="0">SUM(E4:F4)</f>
        <v>28</v>
      </c>
      <c r="E4" s="28">
        <v>25</v>
      </c>
      <c r="F4" s="28">
        <v>3</v>
      </c>
    </row>
    <row r="5" spans="2:6">
      <c r="B5" s="29">
        <v>2</v>
      </c>
      <c r="C5" s="13" t="s">
        <v>113</v>
      </c>
      <c r="D5" s="28">
        <f t="shared" si="0"/>
        <v>25</v>
      </c>
      <c r="E5" s="28">
        <v>20</v>
      </c>
      <c r="F5" s="28">
        <v>5</v>
      </c>
    </row>
    <row r="6" spans="2:6">
      <c r="B6" s="28">
        <v>3</v>
      </c>
      <c r="C6" s="9" t="s">
        <v>117</v>
      </c>
      <c r="D6" s="28">
        <f t="shared" si="0"/>
        <v>20</v>
      </c>
      <c r="E6" s="28">
        <v>5</v>
      </c>
      <c r="F6" s="28">
        <v>15</v>
      </c>
    </row>
    <row r="7" spans="2:6">
      <c r="B7" s="29"/>
      <c r="C7" s="29" t="s">
        <v>162</v>
      </c>
      <c r="D7" s="28">
        <f t="shared" si="0"/>
        <v>20</v>
      </c>
      <c r="E7" s="28"/>
      <c r="F7" s="29">
        <v>20</v>
      </c>
    </row>
    <row r="8" spans="2:6">
      <c r="B8" s="29">
        <v>5</v>
      </c>
      <c r="C8" s="29" t="s">
        <v>169</v>
      </c>
      <c r="D8" s="28">
        <f t="shared" si="0"/>
        <v>18</v>
      </c>
      <c r="E8" s="28">
        <v>15</v>
      </c>
      <c r="F8" s="29">
        <v>3</v>
      </c>
    </row>
    <row r="9" spans="2:6">
      <c r="B9" s="29">
        <v>6</v>
      </c>
      <c r="C9" s="29" t="s">
        <v>306</v>
      </c>
      <c r="D9" s="28">
        <f t="shared" si="0"/>
        <v>15</v>
      </c>
      <c r="E9" s="29">
        <v>15</v>
      </c>
      <c r="F9" s="29"/>
    </row>
    <row r="10" spans="2:6">
      <c r="B10" s="29">
        <v>7</v>
      </c>
      <c r="C10" s="19" t="s">
        <v>170</v>
      </c>
      <c r="D10" s="28">
        <f t="shared" si="0"/>
        <v>13</v>
      </c>
      <c r="E10" s="18">
        <v>10</v>
      </c>
      <c r="F10" s="19">
        <v>3</v>
      </c>
    </row>
    <row r="11" spans="2:6">
      <c r="B11" s="29">
        <v>8</v>
      </c>
      <c r="C11" s="29" t="s">
        <v>163</v>
      </c>
      <c r="D11" s="28">
        <f t="shared" si="0"/>
        <v>10</v>
      </c>
      <c r="E11" s="28"/>
      <c r="F11" s="29">
        <v>10</v>
      </c>
    </row>
    <row r="12" spans="2:6">
      <c r="B12" s="29"/>
      <c r="C12" s="29" t="s">
        <v>164</v>
      </c>
      <c r="D12" s="28">
        <f t="shared" si="0"/>
        <v>10</v>
      </c>
      <c r="E12" s="28"/>
      <c r="F12" s="29">
        <v>10</v>
      </c>
    </row>
    <row r="13" spans="2:6">
      <c r="B13" s="28"/>
      <c r="C13" s="28" t="s">
        <v>45</v>
      </c>
      <c r="D13" s="28">
        <f t="shared" si="0"/>
        <v>10</v>
      </c>
      <c r="E13" s="28">
        <v>10</v>
      </c>
      <c r="F13" s="28"/>
    </row>
    <row r="14" spans="2:6">
      <c r="B14" s="29"/>
      <c r="C14" s="13" t="s">
        <v>118</v>
      </c>
      <c r="D14" s="28">
        <f t="shared" si="0"/>
        <v>10</v>
      </c>
      <c r="E14" s="28">
        <v>10</v>
      </c>
      <c r="F14" s="28"/>
    </row>
    <row r="15" spans="2:6">
      <c r="B15" s="29"/>
      <c r="C15" s="29" t="s">
        <v>307</v>
      </c>
      <c r="D15" s="28">
        <f t="shared" si="0"/>
        <v>10</v>
      </c>
      <c r="E15" s="29">
        <v>10</v>
      </c>
      <c r="F15" s="29"/>
    </row>
    <row r="16" spans="2:6">
      <c r="B16" s="28">
        <v>13</v>
      </c>
      <c r="C16" s="29" t="s">
        <v>165</v>
      </c>
      <c r="D16" s="28">
        <f t="shared" si="0"/>
        <v>8</v>
      </c>
      <c r="E16" s="28">
        <v>3</v>
      </c>
      <c r="F16" s="29">
        <v>5</v>
      </c>
    </row>
    <row r="17" spans="2:6">
      <c r="B17" s="29"/>
      <c r="C17" s="29" t="s">
        <v>90</v>
      </c>
      <c r="D17" s="28">
        <f t="shared" si="0"/>
        <v>8</v>
      </c>
      <c r="E17" s="28">
        <v>5</v>
      </c>
      <c r="F17" s="29">
        <v>3</v>
      </c>
    </row>
    <row r="18" spans="2:6">
      <c r="B18" s="29">
        <v>15</v>
      </c>
      <c r="C18" s="13" t="s">
        <v>119</v>
      </c>
      <c r="D18" s="28">
        <f t="shared" si="0"/>
        <v>6</v>
      </c>
      <c r="E18" s="28">
        <v>3</v>
      </c>
      <c r="F18" s="28">
        <v>3</v>
      </c>
    </row>
    <row r="19" spans="2:6">
      <c r="B19" s="29">
        <v>16</v>
      </c>
      <c r="C19" s="13" t="s">
        <v>114</v>
      </c>
      <c r="D19" s="28">
        <f t="shared" si="0"/>
        <v>5</v>
      </c>
      <c r="E19" s="28"/>
      <c r="F19" s="28">
        <v>5</v>
      </c>
    </row>
    <row r="20" spans="2:6">
      <c r="B20" s="28"/>
      <c r="C20" s="28" t="s">
        <v>44</v>
      </c>
      <c r="D20" s="28">
        <f t="shared" si="0"/>
        <v>5</v>
      </c>
      <c r="E20" s="28">
        <v>5</v>
      </c>
      <c r="F20" s="28"/>
    </row>
    <row r="21" spans="2:6">
      <c r="B21" s="28"/>
      <c r="C21" s="28" t="s">
        <v>46</v>
      </c>
      <c r="D21" s="28">
        <f t="shared" si="0"/>
        <v>5</v>
      </c>
      <c r="E21" s="28">
        <v>5</v>
      </c>
      <c r="F21" s="28"/>
    </row>
    <row r="22" spans="2:6">
      <c r="B22" s="28"/>
      <c r="C22" s="28" t="s">
        <v>79</v>
      </c>
      <c r="D22" s="28">
        <f t="shared" si="0"/>
        <v>5</v>
      </c>
      <c r="E22" s="28"/>
      <c r="F22" s="28">
        <v>5</v>
      </c>
    </row>
    <row r="23" spans="2:6">
      <c r="B23" s="28"/>
      <c r="C23" s="10" t="s">
        <v>115</v>
      </c>
      <c r="D23" s="28">
        <f t="shared" si="0"/>
        <v>5</v>
      </c>
      <c r="E23" s="28">
        <v>5</v>
      </c>
      <c r="F23" s="28"/>
    </row>
    <row r="24" spans="2:6">
      <c r="B24" s="29"/>
      <c r="C24" s="13" t="s">
        <v>120</v>
      </c>
      <c r="D24" s="28">
        <f t="shared" si="0"/>
        <v>5</v>
      </c>
      <c r="E24" s="28">
        <v>5</v>
      </c>
      <c r="F24" s="28"/>
    </row>
    <row r="25" spans="2:6">
      <c r="B25" s="29"/>
      <c r="C25" s="29" t="s">
        <v>308</v>
      </c>
      <c r="D25" s="28">
        <f t="shared" si="0"/>
        <v>5</v>
      </c>
      <c r="E25" s="29">
        <v>5</v>
      </c>
      <c r="F25" s="29"/>
    </row>
    <row r="26" spans="2:6">
      <c r="B26" s="29"/>
      <c r="C26" s="29" t="s">
        <v>309</v>
      </c>
      <c r="D26" s="29">
        <f t="shared" si="0"/>
        <v>5</v>
      </c>
      <c r="E26" s="29">
        <v>5</v>
      </c>
      <c r="F26" s="29"/>
    </row>
    <row r="27" spans="2:6">
      <c r="B27" s="29">
        <v>24</v>
      </c>
      <c r="C27" s="29" t="s">
        <v>166</v>
      </c>
      <c r="D27" s="28">
        <f t="shared" si="0"/>
        <v>3</v>
      </c>
      <c r="E27" s="28"/>
      <c r="F27" s="29">
        <v>3</v>
      </c>
    </row>
    <row r="28" spans="2:6">
      <c r="B28" s="29"/>
      <c r="C28" s="29" t="s">
        <v>167</v>
      </c>
      <c r="D28" s="28">
        <f t="shared" si="0"/>
        <v>3</v>
      </c>
      <c r="E28" s="28"/>
      <c r="F28" s="29">
        <v>3</v>
      </c>
    </row>
    <row r="29" spans="2:6">
      <c r="B29" s="29"/>
      <c r="C29" s="29" t="s">
        <v>168</v>
      </c>
      <c r="D29" s="28">
        <f t="shared" si="0"/>
        <v>3</v>
      </c>
      <c r="E29" s="28"/>
      <c r="F29" s="29">
        <v>3</v>
      </c>
    </row>
    <row r="30" spans="2:6">
      <c r="B30" s="29"/>
      <c r="C30" s="29" t="s">
        <v>310</v>
      </c>
      <c r="D30" s="29">
        <f t="shared" si="0"/>
        <v>3</v>
      </c>
      <c r="E30" s="29">
        <v>3</v>
      </c>
      <c r="F30" s="29"/>
    </row>
    <row r="31" spans="2:6">
      <c r="B31" s="29"/>
      <c r="C31" s="29" t="s">
        <v>311</v>
      </c>
      <c r="D31" s="29">
        <f t="shared" si="0"/>
        <v>3</v>
      </c>
      <c r="E31" s="29">
        <v>3</v>
      </c>
      <c r="F31" s="29"/>
    </row>
    <row r="32" spans="2:6">
      <c r="B32" s="29"/>
      <c r="C32" s="29" t="s">
        <v>312</v>
      </c>
      <c r="D32" s="29">
        <f t="shared" si="0"/>
        <v>3</v>
      </c>
      <c r="E32" s="29">
        <v>3</v>
      </c>
      <c r="F32" s="29"/>
    </row>
    <row r="33" spans="2:6">
      <c r="B33" s="29"/>
      <c r="C33" s="29" t="s">
        <v>313</v>
      </c>
      <c r="D33" s="29">
        <f t="shared" si="0"/>
        <v>3</v>
      </c>
      <c r="E33" s="29">
        <v>3</v>
      </c>
      <c r="F33" s="29"/>
    </row>
    <row r="34" spans="2:6">
      <c r="B34" s="29"/>
      <c r="C34" s="29" t="s">
        <v>314</v>
      </c>
      <c r="D34" s="29">
        <f t="shared" si="0"/>
        <v>3</v>
      </c>
      <c r="E34" s="29">
        <v>3</v>
      </c>
      <c r="F34" s="29"/>
    </row>
    <row r="35" spans="2:6">
      <c r="B35" s="29"/>
      <c r="C35" s="29" t="s">
        <v>315</v>
      </c>
      <c r="D35" s="29">
        <f t="shared" si="0"/>
        <v>3</v>
      </c>
      <c r="E35" s="29">
        <v>3</v>
      </c>
      <c r="F35" s="29"/>
    </row>
    <row r="36" spans="2:6">
      <c r="B36" s="29"/>
      <c r="C36" s="29" t="s">
        <v>316</v>
      </c>
      <c r="D36" s="29">
        <f t="shared" si="0"/>
        <v>3</v>
      </c>
      <c r="E36" s="29">
        <v>3</v>
      </c>
      <c r="F36" s="29"/>
    </row>
  </sheetData>
  <sortState ref="B4:F44">
    <sortCondition descending="1" ref="D4:D44"/>
  </sortState>
  <mergeCells count="2">
    <mergeCell ref="B1:F1"/>
    <mergeCell ref="B2:F2"/>
  </mergeCells>
  <phoneticPr fontId="5" type="noConversion"/>
  <conditionalFormatting sqref="C4:C25">
    <cfRule type="duplicateValues" dxfId="34" priority="69" stopIfTrue="1"/>
  </conditionalFormatting>
  <conditionalFormatting sqref="C1:C1048576">
    <cfRule type="duplicateValues" dxfId="33" priority="256"/>
    <cfRule type="duplicateValues" dxfId="32" priority="257" stopIfTrue="1"/>
    <cfRule type="duplicateValues" dxfId="31" priority="258" stopIfTrue="1"/>
  </conditionalFormatting>
  <conditionalFormatting sqref="C1:C1048576">
    <cfRule type="duplicateValues" dxfId="30" priority="26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F45"/>
  <sheetViews>
    <sheetView zoomScale="70" zoomScaleNormal="70" workbookViewId="0">
      <selection activeCell="G18" sqref="G18"/>
    </sheetView>
  </sheetViews>
  <sheetFormatPr defaultRowHeight="16.2"/>
  <cols>
    <col min="2" max="4" width="10.6640625" style="8" customWidth="1"/>
    <col min="5" max="5" width="16.21875" style="8" customWidth="1"/>
    <col min="6" max="6" width="16" style="8" customWidth="1"/>
    <col min="7" max="7" width="9.88671875" customWidth="1"/>
  </cols>
  <sheetData>
    <row r="1" spans="2:6">
      <c r="B1" s="37" t="s">
        <v>9</v>
      </c>
      <c r="C1" s="37"/>
      <c r="D1" s="37"/>
      <c r="E1" s="37"/>
      <c r="F1" s="37"/>
    </row>
    <row r="2" spans="2:6">
      <c r="B2" s="37"/>
      <c r="C2" s="37"/>
      <c r="D2" s="37"/>
      <c r="E2" s="37"/>
      <c r="F2" s="37"/>
    </row>
    <row r="3" spans="2:6" ht="31.2">
      <c r="B3" s="29" t="s">
        <v>0</v>
      </c>
      <c r="C3" s="29" t="s">
        <v>1</v>
      </c>
      <c r="D3" s="29" t="s">
        <v>2</v>
      </c>
      <c r="E3" s="4" t="s">
        <v>236</v>
      </c>
      <c r="F3" s="4" t="s">
        <v>218</v>
      </c>
    </row>
    <row r="4" spans="2:6">
      <c r="B4" s="11">
        <v>1</v>
      </c>
      <c r="C4" s="11" t="s">
        <v>92</v>
      </c>
      <c r="D4" s="11">
        <f t="shared" ref="D4:D45" si="0">SUM(E4:F4)</f>
        <v>30</v>
      </c>
      <c r="E4" s="11">
        <v>15</v>
      </c>
      <c r="F4" s="11">
        <v>15</v>
      </c>
    </row>
    <row r="5" spans="2:6">
      <c r="B5" s="11"/>
      <c r="C5" s="11" t="s">
        <v>94</v>
      </c>
      <c r="D5" s="11">
        <f t="shared" si="0"/>
        <v>30</v>
      </c>
      <c r="E5" s="11">
        <v>15</v>
      </c>
      <c r="F5" s="11">
        <v>15</v>
      </c>
    </row>
    <row r="6" spans="2:6">
      <c r="B6" s="11">
        <v>3</v>
      </c>
      <c r="C6" s="11" t="s">
        <v>32</v>
      </c>
      <c r="D6" s="11">
        <f t="shared" si="0"/>
        <v>20</v>
      </c>
      <c r="E6" s="11">
        <v>20</v>
      </c>
      <c r="F6" s="11"/>
    </row>
    <row r="7" spans="2:6">
      <c r="B7" s="29"/>
      <c r="C7" s="23" t="s">
        <v>90</v>
      </c>
      <c r="D7" s="11">
        <f t="shared" si="0"/>
        <v>20</v>
      </c>
      <c r="E7" s="11"/>
      <c r="F7" s="29">
        <v>20</v>
      </c>
    </row>
    <row r="8" spans="2:6">
      <c r="B8" s="29"/>
      <c r="C8" s="23" t="s">
        <v>164</v>
      </c>
      <c r="D8" s="11">
        <f t="shared" si="0"/>
        <v>20</v>
      </c>
      <c r="E8" s="11"/>
      <c r="F8" s="29">
        <v>20</v>
      </c>
    </row>
    <row r="9" spans="2:6">
      <c r="B9" s="29"/>
      <c r="C9" s="14" t="s">
        <v>118</v>
      </c>
      <c r="D9" s="11">
        <f t="shared" si="0"/>
        <v>20</v>
      </c>
      <c r="E9" s="11">
        <v>20</v>
      </c>
      <c r="F9" s="11"/>
    </row>
    <row r="10" spans="2:6">
      <c r="B10" s="11">
        <v>7</v>
      </c>
      <c r="C10" s="23" t="s">
        <v>116</v>
      </c>
      <c r="D10" s="11">
        <f t="shared" si="0"/>
        <v>15</v>
      </c>
      <c r="E10" s="11">
        <v>10</v>
      </c>
      <c r="F10" s="23">
        <v>5</v>
      </c>
    </row>
    <row r="11" spans="2:6">
      <c r="B11" s="11"/>
      <c r="C11" s="23" t="s">
        <v>222</v>
      </c>
      <c r="D11" s="11">
        <f t="shared" si="0"/>
        <v>15</v>
      </c>
      <c r="E11" s="11">
        <v>10</v>
      </c>
      <c r="F11" s="23">
        <v>5</v>
      </c>
    </row>
    <row r="12" spans="2:6">
      <c r="B12" s="29">
        <v>9</v>
      </c>
      <c r="C12" s="23" t="s">
        <v>327</v>
      </c>
      <c r="D12" s="11">
        <f t="shared" si="0"/>
        <v>13</v>
      </c>
      <c r="E12" s="11">
        <v>3</v>
      </c>
      <c r="F12" s="29">
        <v>10</v>
      </c>
    </row>
    <row r="13" spans="2:6">
      <c r="B13" s="29"/>
      <c r="C13" s="23" t="s">
        <v>220</v>
      </c>
      <c r="D13" s="11">
        <f t="shared" si="0"/>
        <v>13</v>
      </c>
      <c r="E13" s="11">
        <v>3</v>
      </c>
      <c r="F13" s="29">
        <v>10</v>
      </c>
    </row>
    <row r="14" spans="2:6">
      <c r="B14" s="11">
        <v>11</v>
      </c>
      <c r="C14" s="11" t="s">
        <v>26</v>
      </c>
      <c r="D14" s="11">
        <f t="shared" si="0"/>
        <v>10</v>
      </c>
      <c r="E14" s="11">
        <v>10</v>
      </c>
      <c r="F14" s="11"/>
    </row>
    <row r="15" spans="2:6">
      <c r="B15" s="11"/>
      <c r="C15" s="11" t="s">
        <v>56</v>
      </c>
      <c r="D15" s="11">
        <f t="shared" si="0"/>
        <v>10</v>
      </c>
      <c r="E15" s="11">
        <v>10</v>
      </c>
      <c r="F15" s="11"/>
    </row>
    <row r="16" spans="2:6">
      <c r="B16" s="29"/>
      <c r="C16" s="23" t="s">
        <v>219</v>
      </c>
      <c r="D16" s="11">
        <f t="shared" si="0"/>
        <v>10</v>
      </c>
      <c r="E16" s="11"/>
      <c r="F16" s="29">
        <v>10</v>
      </c>
    </row>
    <row r="17" spans="2:6">
      <c r="B17" s="29"/>
      <c r="C17" s="23" t="s">
        <v>61</v>
      </c>
      <c r="D17" s="11">
        <f t="shared" si="0"/>
        <v>10</v>
      </c>
      <c r="E17" s="11"/>
      <c r="F17" s="29">
        <v>10</v>
      </c>
    </row>
    <row r="18" spans="2:6">
      <c r="B18" s="11"/>
      <c r="C18" s="23" t="s">
        <v>93</v>
      </c>
      <c r="D18" s="11">
        <f t="shared" si="0"/>
        <v>10</v>
      </c>
      <c r="E18" s="11">
        <v>5</v>
      </c>
      <c r="F18" s="20">
        <v>5</v>
      </c>
    </row>
    <row r="19" spans="2:6">
      <c r="B19" s="11">
        <v>16</v>
      </c>
      <c r="C19" s="23" t="s">
        <v>224</v>
      </c>
      <c r="D19" s="11">
        <f t="shared" si="0"/>
        <v>8</v>
      </c>
      <c r="E19" s="11">
        <v>3</v>
      </c>
      <c r="F19" s="20">
        <v>5</v>
      </c>
    </row>
    <row r="20" spans="2:6">
      <c r="B20" s="11"/>
      <c r="C20" s="19" t="s">
        <v>228</v>
      </c>
      <c r="D20" s="11">
        <f t="shared" si="0"/>
        <v>8</v>
      </c>
      <c r="E20" s="11">
        <v>5</v>
      </c>
      <c r="F20" s="29">
        <v>3</v>
      </c>
    </row>
    <row r="21" spans="2:6">
      <c r="B21" s="11">
        <v>18</v>
      </c>
      <c r="C21" s="19" t="s">
        <v>227</v>
      </c>
      <c r="D21" s="11">
        <f t="shared" si="0"/>
        <v>6</v>
      </c>
      <c r="E21" s="11">
        <v>3</v>
      </c>
      <c r="F21" s="29">
        <v>3</v>
      </c>
    </row>
    <row r="22" spans="2:6">
      <c r="B22" s="29">
        <v>19</v>
      </c>
      <c r="C22" s="14" t="s">
        <v>115</v>
      </c>
      <c r="D22" s="11">
        <f t="shared" si="0"/>
        <v>5</v>
      </c>
      <c r="E22" s="11">
        <v>5</v>
      </c>
      <c r="F22" s="11"/>
    </row>
    <row r="23" spans="2:6">
      <c r="B23" s="11"/>
      <c r="C23" s="23" t="s">
        <v>162</v>
      </c>
      <c r="D23" s="11">
        <f t="shared" si="0"/>
        <v>5</v>
      </c>
      <c r="E23" s="11"/>
      <c r="F23" s="20">
        <v>5</v>
      </c>
    </row>
    <row r="24" spans="2:6">
      <c r="B24" s="11"/>
      <c r="C24" s="23" t="s">
        <v>221</v>
      </c>
      <c r="D24" s="11">
        <f t="shared" si="0"/>
        <v>5</v>
      </c>
      <c r="E24" s="11"/>
      <c r="F24" s="20">
        <v>5</v>
      </c>
    </row>
    <row r="25" spans="2:6">
      <c r="B25" s="11"/>
      <c r="C25" s="23" t="s">
        <v>223</v>
      </c>
      <c r="D25" s="11">
        <f t="shared" si="0"/>
        <v>5</v>
      </c>
      <c r="E25" s="11"/>
      <c r="F25" s="20">
        <v>5</v>
      </c>
    </row>
    <row r="26" spans="2:6">
      <c r="B26" s="11"/>
      <c r="C26" s="23" t="s">
        <v>163</v>
      </c>
      <c r="D26" s="11">
        <f t="shared" si="0"/>
        <v>5</v>
      </c>
      <c r="E26" s="11"/>
      <c r="F26" s="20">
        <v>5</v>
      </c>
    </row>
    <row r="27" spans="2:6">
      <c r="B27" s="29"/>
      <c r="C27" s="29" t="s">
        <v>320</v>
      </c>
      <c r="D27" s="11">
        <f t="shared" si="0"/>
        <v>5</v>
      </c>
      <c r="E27" s="29">
        <v>5</v>
      </c>
      <c r="F27" s="29"/>
    </row>
    <row r="28" spans="2:6">
      <c r="B28" s="29"/>
      <c r="C28" s="29" t="s">
        <v>321</v>
      </c>
      <c r="D28" s="11">
        <f t="shared" si="0"/>
        <v>5</v>
      </c>
      <c r="E28" s="29">
        <v>5</v>
      </c>
      <c r="F28" s="29"/>
    </row>
    <row r="29" spans="2:6">
      <c r="B29" s="29"/>
      <c r="C29" s="29" t="s">
        <v>322</v>
      </c>
      <c r="D29" s="11">
        <f t="shared" si="0"/>
        <v>5</v>
      </c>
      <c r="E29" s="29">
        <v>5</v>
      </c>
      <c r="F29" s="29"/>
    </row>
    <row r="30" spans="2:6">
      <c r="B30" s="29"/>
      <c r="C30" s="29" t="s">
        <v>323</v>
      </c>
      <c r="D30" s="11">
        <f t="shared" si="0"/>
        <v>5</v>
      </c>
      <c r="E30" s="29">
        <v>5</v>
      </c>
      <c r="F30" s="29"/>
    </row>
    <row r="31" spans="2:6">
      <c r="B31" s="29"/>
      <c r="C31" s="29" t="s">
        <v>324</v>
      </c>
      <c r="D31" s="11">
        <f t="shared" si="0"/>
        <v>5</v>
      </c>
      <c r="E31" s="29">
        <v>5</v>
      </c>
      <c r="F31" s="29"/>
    </row>
    <row r="32" spans="2:6">
      <c r="B32" s="11">
        <v>29</v>
      </c>
      <c r="C32" s="11" t="s">
        <v>62</v>
      </c>
      <c r="D32" s="11">
        <f t="shared" si="0"/>
        <v>3</v>
      </c>
      <c r="E32" s="11">
        <v>3</v>
      </c>
      <c r="F32" s="11"/>
    </row>
    <row r="33" spans="2:6">
      <c r="B33" s="11"/>
      <c r="C33" s="11" t="s">
        <v>57</v>
      </c>
      <c r="D33" s="11">
        <f t="shared" si="0"/>
        <v>3</v>
      </c>
      <c r="E33" s="11">
        <v>3</v>
      </c>
      <c r="F33" s="11"/>
    </row>
    <row r="34" spans="2:6">
      <c r="B34" s="11"/>
      <c r="C34" s="19" t="s">
        <v>225</v>
      </c>
      <c r="D34" s="11">
        <f t="shared" si="0"/>
        <v>3</v>
      </c>
      <c r="E34" s="11"/>
      <c r="F34" s="29">
        <v>3</v>
      </c>
    </row>
    <row r="35" spans="2:6">
      <c r="B35" s="11"/>
      <c r="C35" s="19" t="s">
        <v>226</v>
      </c>
      <c r="D35" s="11">
        <f t="shared" si="0"/>
        <v>3</v>
      </c>
      <c r="E35" s="11"/>
      <c r="F35" s="29">
        <v>3</v>
      </c>
    </row>
    <row r="36" spans="2:6">
      <c r="B36" s="29"/>
      <c r="C36" s="29" t="s">
        <v>325</v>
      </c>
      <c r="D36" s="11">
        <f t="shared" si="0"/>
        <v>3</v>
      </c>
      <c r="E36" s="29">
        <v>3</v>
      </c>
      <c r="F36" s="29"/>
    </row>
    <row r="37" spans="2:6">
      <c r="B37" s="29"/>
      <c r="C37" s="29" t="s">
        <v>326</v>
      </c>
      <c r="D37" s="11">
        <f t="shared" si="0"/>
        <v>3</v>
      </c>
      <c r="E37" s="29">
        <v>3</v>
      </c>
      <c r="F37" s="29"/>
    </row>
    <row r="38" spans="2:6">
      <c r="B38" s="29"/>
      <c r="C38" s="29" t="s">
        <v>328</v>
      </c>
      <c r="D38" s="11">
        <f t="shared" si="0"/>
        <v>3</v>
      </c>
      <c r="E38" s="29">
        <v>3</v>
      </c>
      <c r="F38" s="29"/>
    </row>
    <row r="39" spans="2:6">
      <c r="B39" s="29"/>
      <c r="C39" s="29" t="s">
        <v>330</v>
      </c>
      <c r="D39" s="11">
        <f t="shared" si="0"/>
        <v>3</v>
      </c>
      <c r="E39" s="29">
        <v>3</v>
      </c>
      <c r="F39" s="29"/>
    </row>
    <row r="40" spans="2:6">
      <c r="B40" s="29"/>
      <c r="C40" s="29" t="s">
        <v>331</v>
      </c>
      <c r="D40" s="11">
        <f t="shared" si="0"/>
        <v>3</v>
      </c>
      <c r="E40" s="29">
        <v>3</v>
      </c>
      <c r="F40" s="29"/>
    </row>
    <row r="41" spans="2:6">
      <c r="B41" s="29"/>
      <c r="C41" s="29" t="s">
        <v>332</v>
      </c>
      <c r="D41" s="11">
        <f t="shared" si="0"/>
        <v>3</v>
      </c>
      <c r="E41" s="29">
        <v>3</v>
      </c>
      <c r="F41" s="29"/>
    </row>
    <row r="42" spans="2:6">
      <c r="B42" s="29"/>
      <c r="C42" s="29" t="s">
        <v>333</v>
      </c>
      <c r="D42" s="11">
        <f t="shared" si="0"/>
        <v>3</v>
      </c>
      <c r="E42" s="29">
        <v>3</v>
      </c>
      <c r="F42" s="29"/>
    </row>
    <row r="43" spans="2:6">
      <c r="B43" s="29"/>
      <c r="C43" s="29" t="s">
        <v>334</v>
      </c>
      <c r="D43" s="11">
        <f t="shared" si="0"/>
        <v>3</v>
      </c>
      <c r="E43" s="29">
        <v>3</v>
      </c>
      <c r="F43" s="29"/>
    </row>
    <row r="44" spans="2:6">
      <c r="B44" s="29"/>
      <c r="C44" s="29" t="s">
        <v>335</v>
      </c>
      <c r="D44" s="11">
        <f t="shared" si="0"/>
        <v>3</v>
      </c>
      <c r="E44" s="29">
        <v>3</v>
      </c>
      <c r="F44" s="29"/>
    </row>
    <row r="45" spans="2:6">
      <c r="B45" s="29"/>
      <c r="C45" s="29" t="s">
        <v>336</v>
      </c>
      <c r="D45" s="11">
        <f t="shared" si="0"/>
        <v>3</v>
      </c>
      <c r="E45" s="29">
        <v>3</v>
      </c>
      <c r="F45" s="29"/>
    </row>
  </sheetData>
  <sortState ref="B4:F60">
    <sortCondition descending="1" ref="D4:D60"/>
  </sortState>
  <mergeCells count="2">
    <mergeCell ref="B1:F1"/>
    <mergeCell ref="B2:F2"/>
  </mergeCells>
  <phoneticPr fontId="2" type="noConversion"/>
  <conditionalFormatting sqref="C45:C1048576 C1:C28">
    <cfRule type="duplicateValues" dxfId="29" priority="281"/>
    <cfRule type="duplicateValues" dxfId="28" priority="282" stopIfTrue="1"/>
    <cfRule type="duplicateValues" dxfId="27" priority="283" stopIfTrue="1"/>
  </conditionalFormatting>
  <conditionalFormatting sqref="C45:C1048576 C1:C28">
    <cfRule type="duplicateValues" dxfId="26" priority="290" stopIfTrue="1"/>
  </conditionalFormatting>
  <conditionalFormatting sqref="C1:C1048576">
    <cfRule type="duplicateValues" dxfId="25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F23"/>
  <sheetViews>
    <sheetView zoomScale="85" zoomScaleNormal="85" workbookViewId="0">
      <selection activeCell="I13" sqref="I13"/>
    </sheetView>
  </sheetViews>
  <sheetFormatPr defaultColWidth="9" defaultRowHeight="16.2"/>
  <cols>
    <col min="1" max="1" width="9" style="1"/>
    <col min="2" max="4" width="10.6640625" style="6" customWidth="1"/>
    <col min="5" max="5" width="14.88671875" style="6" customWidth="1"/>
    <col min="6" max="6" width="13.88671875" style="6" customWidth="1"/>
    <col min="7" max="16384" width="9" style="1"/>
  </cols>
  <sheetData>
    <row r="1" spans="2:6">
      <c r="B1" s="34" t="s">
        <v>10</v>
      </c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 ht="31.2">
      <c r="B3" s="16" t="s">
        <v>0</v>
      </c>
      <c r="C3" s="16" t="s">
        <v>1</v>
      </c>
      <c r="D3" s="16" t="s">
        <v>2</v>
      </c>
      <c r="E3" s="4" t="s">
        <v>235</v>
      </c>
      <c r="F3" s="4" t="s">
        <v>148</v>
      </c>
    </row>
    <row r="4" spans="2:6">
      <c r="B4" s="29">
        <v>1</v>
      </c>
      <c r="C4" s="29" t="s">
        <v>5</v>
      </c>
      <c r="D4" s="29">
        <f t="shared" ref="D4:D23" si="0">SUM(E4:F4)</f>
        <v>30</v>
      </c>
      <c r="E4" s="29">
        <v>15</v>
      </c>
      <c r="F4" s="29">
        <v>15</v>
      </c>
    </row>
    <row r="5" spans="2:6">
      <c r="B5" s="29">
        <v>2</v>
      </c>
      <c r="C5" s="29" t="s">
        <v>329</v>
      </c>
      <c r="D5" s="29">
        <f t="shared" si="0"/>
        <v>25</v>
      </c>
      <c r="E5" s="29">
        <v>25</v>
      </c>
      <c r="F5" s="29"/>
    </row>
    <row r="6" spans="2:6">
      <c r="B6" s="29">
        <v>3</v>
      </c>
      <c r="C6" s="29" t="s">
        <v>341</v>
      </c>
      <c r="D6" s="29">
        <f t="shared" si="0"/>
        <v>20</v>
      </c>
      <c r="E6" s="29">
        <v>20</v>
      </c>
      <c r="F6" s="29"/>
    </row>
    <row r="7" spans="2:6">
      <c r="B7" s="29">
        <v>4</v>
      </c>
      <c r="C7" s="29" t="s">
        <v>63</v>
      </c>
      <c r="D7" s="29">
        <f t="shared" si="0"/>
        <v>15</v>
      </c>
      <c r="E7" s="29">
        <v>15</v>
      </c>
      <c r="F7" s="29"/>
    </row>
    <row r="8" spans="2:6">
      <c r="B8" s="29"/>
      <c r="C8" s="29" t="s">
        <v>80</v>
      </c>
      <c r="D8" s="29">
        <f t="shared" si="0"/>
        <v>15</v>
      </c>
      <c r="E8" s="29">
        <v>5</v>
      </c>
      <c r="F8" s="29">
        <v>10</v>
      </c>
    </row>
    <row r="9" spans="2:6">
      <c r="B9" s="29">
        <v>6</v>
      </c>
      <c r="C9" s="10" t="s">
        <v>121</v>
      </c>
      <c r="D9" s="29">
        <f t="shared" si="0"/>
        <v>13</v>
      </c>
      <c r="E9" s="29">
        <v>10</v>
      </c>
      <c r="F9" s="29">
        <v>3</v>
      </c>
    </row>
    <row r="10" spans="2:6">
      <c r="B10" s="29">
        <v>7</v>
      </c>
      <c r="C10" s="29" t="s">
        <v>27</v>
      </c>
      <c r="D10" s="29">
        <f t="shared" si="0"/>
        <v>10</v>
      </c>
      <c r="E10" s="29">
        <v>10</v>
      </c>
      <c r="F10" s="29"/>
    </row>
    <row r="11" spans="2:6">
      <c r="B11" s="29"/>
      <c r="C11" s="10" t="s">
        <v>67</v>
      </c>
      <c r="D11" s="29">
        <f t="shared" si="0"/>
        <v>10</v>
      </c>
      <c r="E11" s="29">
        <v>10</v>
      </c>
      <c r="F11" s="29"/>
    </row>
    <row r="12" spans="2:6">
      <c r="B12" s="29"/>
      <c r="C12" s="9" t="s">
        <v>122</v>
      </c>
      <c r="D12" s="29">
        <f t="shared" si="0"/>
        <v>10</v>
      </c>
      <c r="E12" s="29">
        <v>10</v>
      </c>
      <c r="F12" s="29"/>
    </row>
    <row r="13" spans="2:6">
      <c r="B13" s="29"/>
      <c r="C13" s="9" t="s">
        <v>171</v>
      </c>
      <c r="D13" s="29">
        <f t="shared" si="0"/>
        <v>10</v>
      </c>
      <c r="E13" s="29">
        <v>5</v>
      </c>
      <c r="F13" s="29">
        <v>5</v>
      </c>
    </row>
    <row r="14" spans="2:6">
      <c r="B14" s="29">
        <v>11</v>
      </c>
      <c r="C14" s="29" t="s">
        <v>81</v>
      </c>
      <c r="D14" s="29">
        <f t="shared" si="0"/>
        <v>8</v>
      </c>
      <c r="E14" s="29">
        <v>5</v>
      </c>
      <c r="F14" s="29">
        <v>3</v>
      </c>
    </row>
    <row r="15" spans="2:6">
      <c r="B15" s="29"/>
      <c r="C15" s="19" t="s">
        <v>172</v>
      </c>
      <c r="D15" s="29">
        <f t="shared" si="0"/>
        <v>8</v>
      </c>
      <c r="E15" s="29">
        <v>5</v>
      </c>
      <c r="F15" s="9">
        <v>3</v>
      </c>
    </row>
    <row r="16" spans="2:6">
      <c r="B16" s="29">
        <v>13</v>
      </c>
      <c r="C16" s="29" t="s">
        <v>35</v>
      </c>
      <c r="D16" s="29">
        <f t="shared" si="0"/>
        <v>5</v>
      </c>
      <c r="E16" s="29"/>
      <c r="F16" s="29">
        <v>5</v>
      </c>
    </row>
    <row r="17" spans="2:6">
      <c r="B17" s="29"/>
      <c r="C17" s="29" t="s">
        <v>33</v>
      </c>
      <c r="D17" s="29">
        <f t="shared" si="0"/>
        <v>5</v>
      </c>
      <c r="E17" s="29">
        <v>5</v>
      </c>
      <c r="F17" s="29"/>
    </row>
    <row r="18" spans="2:6">
      <c r="B18" s="29"/>
      <c r="C18" s="9" t="s">
        <v>123</v>
      </c>
      <c r="D18" s="29">
        <f t="shared" si="0"/>
        <v>5</v>
      </c>
      <c r="E18" s="29">
        <v>5</v>
      </c>
      <c r="F18" s="29"/>
    </row>
    <row r="19" spans="2:6">
      <c r="B19" s="29"/>
      <c r="C19" s="9" t="s">
        <v>124</v>
      </c>
      <c r="D19" s="29">
        <f t="shared" si="0"/>
        <v>5</v>
      </c>
      <c r="E19" s="29">
        <v>5</v>
      </c>
      <c r="F19" s="29"/>
    </row>
    <row r="20" spans="2:6">
      <c r="B20" s="29"/>
      <c r="C20" s="29" t="s">
        <v>343</v>
      </c>
      <c r="D20" s="29">
        <f t="shared" si="0"/>
        <v>5</v>
      </c>
      <c r="E20" s="29">
        <v>5</v>
      </c>
      <c r="F20" s="29"/>
    </row>
    <row r="21" spans="2:6">
      <c r="B21" s="29">
        <v>18</v>
      </c>
      <c r="C21" s="29" t="s">
        <v>333</v>
      </c>
      <c r="D21" s="29">
        <f t="shared" si="0"/>
        <v>3</v>
      </c>
      <c r="E21" s="29">
        <v>3</v>
      </c>
      <c r="F21" s="29"/>
    </row>
    <row r="22" spans="2:6">
      <c r="B22" s="29"/>
      <c r="C22" s="29" t="s">
        <v>344</v>
      </c>
      <c r="D22" s="29">
        <f t="shared" si="0"/>
        <v>3</v>
      </c>
      <c r="E22" s="29">
        <v>3</v>
      </c>
      <c r="F22" s="29"/>
    </row>
    <row r="23" spans="2:6">
      <c r="B23" s="29"/>
      <c r="C23" s="29" t="s">
        <v>345</v>
      </c>
      <c r="D23" s="29">
        <f t="shared" si="0"/>
        <v>3</v>
      </c>
      <c r="E23" s="29">
        <v>3</v>
      </c>
      <c r="F23" s="29"/>
    </row>
  </sheetData>
  <sortState ref="B4:F27">
    <sortCondition descending="1" ref="D4:D27"/>
  </sortState>
  <mergeCells count="2">
    <mergeCell ref="B1:F1"/>
    <mergeCell ref="B2:F2"/>
  </mergeCells>
  <phoneticPr fontId="2" type="noConversion"/>
  <conditionalFormatting sqref="C22:C1048576 C1:C20">
    <cfRule type="duplicateValues" dxfId="24" priority="3" stopIfTrue="1"/>
  </conditionalFormatting>
  <conditionalFormatting sqref="C18:C20">
    <cfRule type="duplicateValues" dxfId="23" priority="72" stopIfTrue="1"/>
  </conditionalFormatting>
  <conditionalFormatting sqref="C22:C1048576 C1:C20">
    <cfRule type="duplicateValues" dxfId="22" priority="2"/>
  </conditionalFormatting>
  <conditionalFormatting sqref="C22:C65506 C1:C16">
    <cfRule type="duplicateValues" dxfId="21" priority="362" stopIfTrue="1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F23"/>
  <sheetViews>
    <sheetView zoomScale="85" zoomScaleNormal="85" workbookViewId="0">
      <selection activeCell="H3" sqref="H3"/>
    </sheetView>
  </sheetViews>
  <sheetFormatPr defaultRowHeight="16.2"/>
  <cols>
    <col min="2" max="2" width="10.6640625" style="12" customWidth="1"/>
    <col min="3" max="4" width="10.6640625" style="6" customWidth="1"/>
    <col min="5" max="5" width="15.77734375" style="6" customWidth="1"/>
    <col min="6" max="6" width="14.21875" style="6" customWidth="1"/>
  </cols>
  <sheetData>
    <row r="1" spans="2:6">
      <c r="B1" s="34" t="s">
        <v>18</v>
      </c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 ht="31.2">
      <c r="B3" s="29" t="s">
        <v>0</v>
      </c>
      <c r="C3" s="29" t="s">
        <v>1</v>
      </c>
      <c r="D3" s="29" t="s">
        <v>2</v>
      </c>
      <c r="E3" s="4" t="s">
        <v>235</v>
      </c>
      <c r="F3" s="4" t="s">
        <v>148</v>
      </c>
    </row>
    <row r="4" spans="2:6">
      <c r="B4" s="29">
        <v>1</v>
      </c>
      <c r="C4" s="29" t="s">
        <v>54</v>
      </c>
      <c r="D4" s="29">
        <f t="shared" ref="D4:D23" si="0">SUM(E4:F4)</f>
        <v>25</v>
      </c>
      <c r="E4" s="29">
        <v>15</v>
      </c>
      <c r="F4" s="29">
        <v>10</v>
      </c>
    </row>
    <row r="5" spans="2:6">
      <c r="B5" s="29">
        <v>2</v>
      </c>
      <c r="C5" s="29" t="s">
        <v>95</v>
      </c>
      <c r="D5" s="29">
        <f t="shared" si="0"/>
        <v>25</v>
      </c>
      <c r="E5" s="29">
        <v>15</v>
      </c>
      <c r="F5" s="29">
        <v>10</v>
      </c>
    </row>
    <row r="6" spans="2:6">
      <c r="B6" s="29">
        <v>3</v>
      </c>
      <c r="C6" s="21" t="s">
        <v>125</v>
      </c>
      <c r="D6" s="29">
        <f t="shared" si="0"/>
        <v>10</v>
      </c>
      <c r="E6" s="29">
        <v>10</v>
      </c>
      <c r="F6" s="29"/>
    </row>
    <row r="7" spans="2:6">
      <c r="B7" s="29"/>
      <c r="C7" s="21" t="s">
        <v>126</v>
      </c>
      <c r="D7" s="29">
        <f t="shared" si="0"/>
        <v>10</v>
      </c>
      <c r="E7" s="29">
        <v>10</v>
      </c>
      <c r="F7" s="29"/>
    </row>
    <row r="8" spans="2:6">
      <c r="B8" s="29">
        <v>5</v>
      </c>
      <c r="C8" s="19" t="s">
        <v>229</v>
      </c>
      <c r="D8" s="29">
        <f t="shared" si="0"/>
        <v>8</v>
      </c>
      <c r="E8" s="29">
        <v>3</v>
      </c>
      <c r="F8" s="29">
        <v>5</v>
      </c>
    </row>
    <row r="9" spans="2:6">
      <c r="B9" s="29">
        <v>6</v>
      </c>
      <c r="C9" s="19" t="s">
        <v>230</v>
      </c>
      <c r="D9" s="29">
        <f t="shared" si="0"/>
        <v>6</v>
      </c>
      <c r="E9" s="29">
        <v>3</v>
      </c>
      <c r="F9" s="29">
        <v>3</v>
      </c>
    </row>
    <row r="10" spans="2:6">
      <c r="B10" s="29">
        <v>7</v>
      </c>
      <c r="C10" s="9" t="s">
        <v>127</v>
      </c>
      <c r="D10" s="29">
        <f t="shared" si="0"/>
        <v>5</v>
      </c>
      <c r="E10" s="29">
        <v>5</v>
      </c>
      <c r="F10" s="29"/>
    </row>
    <row r="11" spans="2:6">
      <c r="B11" s="29"/>
      <c r="C11" s="21" t="s">
        <v>128</v>
      </c>
      <c r="D11" s="29">
        <f t="shared" si="0"/>
        <v>5</v>
      </c>
      <c r="E11" s="29">
        <v>5</v>
      </c>
      <c r="F11" s="29"/>
    </row>
    <row r="12" spans="2:6">
      <c r="B12" s="29"/>
      <c r="C12" s="21" t="s">
        <v>129</v>
      </c>
      <c r="D12" s="29">
        <f t="shared" si="0"/>
        <v>5</v>
      </c>
      <c r="E12" s="29">
        <v>5</v>
      </c>
      <c r="F12" s="29"/>
    </row>
    <row r="13" spans="2:6">
      <c r="B13" s="29"/>
      <c r="C13" s="29" t="s">
        <v>346</v>
      </c>
      <c r="D13" s="29">
        <f t="shared" si="0"/>
        <v>5</v>
      </c>
      <c r="E13" s="29">
        <v>5</v>
      </c>
      <c r="F13" s="29"/>
    </row>
    <row r="14" spans="2:6">
      <c r="B14" s="29"/>
      <c r="C14" s="29" t="s">
        <v>81</v>
      </c>
      <c r="D14" s="29">
        <f t="shared" si="0"/>
        <v>5</v>
      </c>
      <c r="E14" s="29"/>
      <c r="F14" s="29">
        <v>5</v>
      </c>
    </row>
    <row r="15" spans="2:6">
      <c r="B15" s="29">
        <v>12</v>
      </c>
      <c r="C15" s="29" t="s">
        <v>55</v>
      </c>
      <c r="D15" s="29">
        <f t="shared" si="0"/>
        <v>3</v>
      </c>
      <c r="E15" s="29">
        <v>3</v>
      </c>
      <c r="F15" s="29"/>
    </row>
    <row r="16" spans="2:6">
      <c r="B16" s="29"/>
      <c r="C16" s="29" t="s">
        <v>347</v>
      </c>
      <c r="D16" s="29">
        <f t="shared" si="0"/>
        <v>3</v>
      </c>
      <c r="E16" s="29">
        <v>3</v>
      </c>
      <c r="F16" s="29"/>
    </row>
    <row r="17" spans="2:6">
      <c r="B17" s="29"/>
      <c r="C17" s="29" t="s">
        <v>348</v>
      </c>
      <c r="D17" s="29">
        <f t="shared" si="0"/>
        <v>3</v>
      </c>
      <c r="E17" s="29">
        <v>3</v>
      </c>
      <c r="F17" s="29"/>
    </row>
    <row r="18" spans="2:6">
      <c r="B18" s="29"/>
      <c r="C18" s="29" t="s">
        <v>349</v>
      </c>
      <c r="D18" s="29">
        <f t="shared" si="0"/>
        <v>3</v>
      </c>
      <c r="E18" s="29">
        <v>3</v>
      </c>
      <c r="F18" s="29"/>
    </row>
    <row r="19" spans="2:6">
      <c r="B19" s="29"/>
      <c r="C19" s="29" t="s">
        <v>350</v>
      </c>
      <c r="D19" s="29">
        <f t="shared" si="0"/>
        <v>3</v>
      </c>
      <c r="E19" s="29">
        <v>3</v>
      </c>
      <c r="F19" s="29"/>
    </row>
    <row r="20" spans="2:6">
      <c r="B20" s="29"/>
      <c r="C20" s="29" t="s">
        <v>351</v>
      </c>
      <c r="D20" s="29">
        <f t="shared" si="0"/>
        <v>3</v>
      </c>
      <c r="E20" s="29">
        <v>3</v>
      </c>
      <c r="F20" s="29"/>
    </row>
    <row r="21" spans="2:6">
      <c r="B21" s="29"/>
      <c r="C21" s="19" t="s">
        <v>371</v>
      </c>
      <c r="D21" s="29">
        <f t="shared" si="0"/>
        <v>3</v>
      </c>
      <c r="E21" s="29"/>
      <c r="F21" s="29">
        <v>3</v>
      </c>
    </row>
    <row r="22" spans="2:6">
      <c r="B22" s="29"/>
      <c r="C22" s="23" t="s">
        <v>342</v>
      </c>
      <c r="D22" s="29">
        <f t="shared" si="0"/>
        <v>3</v>
      </c>
      <c r="E22" s="29"/>
      <c r="F22" s="29">
        <v>3</v>
      </c>
    </row>
    <row r="23" spans="2:6">
      <c r="B23" s="29"/>
      <c r="C23" s="23" t="s">
        <v>372</v>
      </c>
      <c r="D23" s="29">
        <f t="shared" si="0"/>
        <v>3</v>
      </c>
      <c r="E23" s="29"/>
      <c r="F23" s="29">
        <v>3</v>
      </c>
    </row>
  </sheetData>
  <sortState ref="B4:F23">
    <sortCondition descending="1" ref="D4:D23"/>
  </sortState>
  <mergeCells count="2">
    <mergeCell ref="B1:F1"/>
    <mergeCell ref="B2:F2"/>
  </mergeCells>
  <phoneticPr fontId="5" type="noConversion"/>
  <conditionalFormatting sqref="C1:C19 C24:C1048576">
    <cfRule type="duplicateValues" dxfId="20" priority="366"/>
    <cfRule type="duplicateValues" dxfId="19" priority="367" stopIfTrue="1"/>
  </conditionalFormatting>
  <conditionalFormatting sqref="C1:C19 C24:C65506">
    <cfRule type="duplicateValues" dxfId="18" priority="372" stopIfTrue="1"/>
    <cfRule type="duplicateValues" dxfId="17" priority="373" stopIfTrue="1"/>
  </conditionalFormatting>
  <conditionalFormatting sqref="C22">
    <cfRule type="cellIs" dxfId="16" priority="2" stopIfTrue="1" operator="equal">
      <formula>"Bye"</formula>
    </cfRule>
  </conditionalFormatting>
  <conditionalFormatting sqref="C1:C1048576">
    <cfRule type="duplicateValues" dxfId="15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17"/>
  <sheetViews>
    <sheetView workbookViewId="0">
      <selection activeCell="I16" sqref="I16"/>
    </sheetView>
  </sheetViews>
  <sheetFormatPr defaultRowHeight="16.2"/>
  <cols>
    <col min="2" max="2" width="10.6640625" style="12" customWidth="1"/>
    <col min="3" max="3" width="10.6640625" style="7" customWidth="1"/>
    <col min="4" max="4" width="10.6640625" style="12" customWidth="1"/>
    <col min="5" max="5" width="14.44140625" style="12" customWidth="1"/>
    <col min="6" max="6" width="15.88671875" style="12" customWidth="1"/>
  </cols>
  <sheetData>
    <row r="1" spans="2:6" ht="17.25" customHeight="1">
      <c r="B1" s="36" t="s">
        <v>131</v>
      </c>
      <c r="C1" s="36"/>
      <c r="D1" s="36"/>
      <c r="E1" s="36"/>
      <c r="F1" s="36"/>
    </row>
    <row r="2" spans="2:6" ht="17.25" customHeight="1">
      <c r="B2" s="38"/>
      <c r="C2" s="38"/>
      <c r="D2" s="38"/>
      <c r="E2" s="38"/>
      <c r="F2" s="38"/>
    </row>
    <row r="3" spans="2:6" ht="31.2">
      <c r="B3" s="3" t="s">
        <v>0</v>
      </c>
      <c r="C3" s="3" t="s">
        <v>1</v>
      </c>
      <c r="D3" s="3" t="s">
        <v>2</v>
      </c>
      <c r="E3" s="4" t="s">
        <v>235</v>
      </c>
      <c r="F3" s="4" t="s">
        <v>148</v>
      </c>
    </row>
    <row r="4" spans="2:6">
      <c r="B4" s="11">
        <v>1</v>
      </c>
      <c r="C4" s="11" t="s">
        <v>64</v>
      </c>
      <c r="D4" s="11">
        <f t="shared" ref="D4:D17" si="0">SUM(E4:F4)</f>
        <v>20</v>
      </c>
      <c r="E4" s="11">
        <v>15</v>
      </c>
      <c r="F4" s="11">
        <v>5</v>
      </c>
    </row>
    <row r="5" spans="2:6">
      <c r="B5" s="29"/>
      <c r="C5" s="29" t="s">
        <v>352</v>
      </c>
      <c r="D5" s="11">
        <f t="shared" si="0"/>
        <v>20</v>
      </c>
      <c r="E5" s="29">
        <v>20</v>
      </c>
      <c r="F5" s="29"/>
    </row>
    <row r="6" spans="2:6">
      <c r="B6" s="29">
        <v>3</v>
      </c>
      <c r="C6" s="9" t="s">
        <v>96</v>
      </c>
      <c r="D6" s="11">
        <f t="shared" si="0"/>
        <v>13</v>
      </c>
      <c r="E6" s="11">
        <v>10</v>
      </c>
      <c r="F6" s="11">
        <v>3</v>
      </c>
    </row>
    <row r="7" spans="2:6">
      <c r="B7" s="29">
        <v>4</v>
      </c>
      <c r="C7" s="10" t="s">
        <v>130</v>
      </c>
      <c r="D7" s="11">
        <f t="shared" si="0"/>
        <v>10</v>
      </c>
      <c r="E7" s="11"/>
      <c r="F7" s="11">
        <v>10</v>
      </c>
    </row>
    <row r="8" spans="2:6">
      <c r="B8" s="29"/>
      <c r="C8" s="29" t="s">
        <v>353</v>
      </c>
      <c r="D8" s="11">
        <f t="shared" si="0"/>
        <v>10</v>
      </c>
      <c r="E8" s="29">
        <v>10</v>
      </c>
      <c r="F8" s="29"/>
    </row>
    <row r="9" spans="2:6">
      <c r="B9" s="11">
        <v>6</v>
      </c>
      <c r="C9" s="11" t="s">
        <v>69</v>
      </c>
      <c r="D9" s="11">
        <f t="shared" si="0"/>
        <v>5</v>
      </c>
      <c r="E9" s="11">
        <v>5</v>
      </c>
      <c r="F9" s="11"/>
    </row>
    <row r="10" spans="2:6">
      <c r="B10" s="29"/>
      <c r="C10" s="29" t="s">
        <v>354</v>
      </c>
      <c r="D10" s="11">
        <f t="shared" si="0"/>
        <v>5</v>
      </c>
      <c r="E10" s="29">
        <v>5</v>
      </c>
      <c r="F10" s="29"/>
    </row>
    <row r="11" spans="2:6">
      <c r="B11" s="29"/>
      <c r="C11" s="29" t="s">
        <v>355</v>
      </c>
      <c r="D11" s="11">
        <f t="shared" si="0"/>
        <v>5</v>
      </c>
      <c r="E11" s="29">
        <v>5</v>
      </c>
      <c r="F11" s="29"/>
    </row>
    <row r="12" spans="2:6">
      <c r="B12" s="29"/>
      <c r="C12" s="29" t="s">
        <v>356</v>
      </c>
      <c r="D12" s="11">
        <f t="shared" si="0"/>
        <v>5</v>
      </c>
      <c r="E12" s="29">
        <v>5</v>
      </c>
      <c r="F12" s="29"/>
    </row>
    <row r="13" spans="2:6">
      <c r="B13" s="11">
        <v>10</v>
      </c>
      <c r="C13" s="11" t="s">
        <v>8</v>
      </c>
      <c r="D13" s="11">
        <f t="shared" si="0"/>
        <v>3</v>
      </c>
      <c r="E13" s="11"/>
      <c r="F13" s="11">
        <v>3</v>
      </c>
    </row>
    <row r="14" spans="2:6">
      <c r="B14" s="29"/>
      <c r="C14" s="29" t="s">
        <v>357</v>
      </c>
      <c r="D14" s="11">
        <f t="shared" si="0"/>
        <v>3</v>
      </c>
      <c r="E14" s="29">
        <v>3</v>
      </c>
      <c r="F14" s="29"/>
    </row>
    <row r="15" spans="2:6">
      <c r="B15" s="29"/>
      <c r="C15" s="29" t="s">
        <v>358</v>
      </c>
      <c r="D15" s="11">
        <f t="shared" si="0"/>
        <v>3</v>
      </c>
      <c r="E15" s="29">
        <v>3</v>
      </c>
      <c r="F15" s="29"/>
    </row>
    <row r="16" spans="2:6">
      <c r="B16" s="29"/>
      <c r="C16" s="29" t="s">
        <v>359</v>
      </c>
      <c r="D16" s="11">
        <f t="shared" si="0"/>
        <v>3</v>
      </c>
      <c r="E16" s="29">
        <v>3</v>
      </c>
      <c r="F16" s="29"/>
    </row>
    <row r="17" spans="2:6">
      <c r="B17" s="29"/>
      <c r="C17" s="29" t="s">
        <v>360</v>
      </c>
      <c r="D17" s="11">
        <f t="shared" si="0"/>
        <v>3</v>
      </c>
      <c r="E17" s="29">
        <v>3</v>
      </c>
      <c r="F17" s="29"/>
    </row>
  </sheetData>
  <sortState ref="B4:F17">
    <sortCondition descending="1" ref="D4:D17"/>
  </sortState>
  <mergeCells count="2">
    <mergeCell ref="B1:F1"/>
    <mergeCell ref="B2:F2"/>
  </mergeCells>
  <phoneticPr fontId="2" type="noConversion"/>
  <conditionalFormatting sqref="C1:C1048576">
    <cfRule type="duplicateValues" dxfId="14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F19"/>
  <sheetViews>
    <sheetView workbookViewId="0">
      <selection activeCell="G7" sqref="G7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</cols>
  <sheetData>
    <row r="1" spans="2:6">
      <c r="B1" s="35" t="s">
        <v>136</v>
      </c>
      <c r="C1" s="35"/>
      <c r="D1" s="35"/>
      <c r="E1" s="35"/>
      <c r="F1" s="35"/>
    </row>
    <row r="2" spans="2:6">
      <c r="B2" s="35"/>
      <c r="C2" s="35"/>
      <c r="D2" s="35"/>
      <c r="E2" s="35"/>
      <c r="F2" s="35"/>
    </row>
    <row r="3" spans="2:6" ht="31.2">
      <c r="B3" s="29" t="s">
        <v>15</v>
      </c>
      <c r="C3" s="29" t="s">
        <v>16</v>
      </c>
      <c r="D3" s="29" t="s">
        <v>17</v>
      </c>
      <c r="E3" s="4" t="s">
        <v>236</v>
      </c>
      <c r="F3" s="4" t="s">
        <v>148</v>
      </c>
    </row>
    <row r="4" spans="2:6">
      <c r="B4" s="11">
        <v>1</v>
      </c>
      <c r="C4" s="11" t="s">
        <v>70</v>
      </c>
      <c r="D4" s="11">
        <f t="shared" ref="D4:D19" si="0">SUM(E4:F4)</f>
        <v>25</v>
      </c>
      <c r="E4" s="11">
        <v>15</v>
      </c>
      <c r="F4" s="11">
        <v>10</v>
      </c>
    </row>
    <row r="5" spans="2:6" ht="15" customHeight="1">
      <c r="B5" s="11">
        <v>2</v>
      </c>
      <c r="C5" s="11" t="s">
        <v>53</v>
      </c>
      <c r="D5" s="11">
        <f t="shared" si="0"/>
        <v>20</v>
      </c>
      <c r="E5" s="11">
        <v>15</v>
      </c>
      <c r="F5" s="11">
        <v>5</v>
      </c>
    </row>
    <row r="6" spans="2:6">
      <c r="B6" s="11">
        <v>3</v>
      </c>
      <c r="C6" s="11" t="s">
        <v>96</v>
      </c>
      <c r="D6" s="11">
        <f t="shared" si="0"/>
        <v>15</v>
      </c>
      <c r="E6" s="11">
        <v>10</v>
      </c>
      <c r="F6" s="11">
        <v>5</v>
      </c>
    </row>
    <row r="7" spans="2:6">
      <c r="B7" s="11">
        <v>4</v>
      </c>
      <c r="C7" s="11" t="s">
        <v>97</v>
      </c>
      <c r="D7" s="11">
        <f t="shared" si="0"/>
        <v>10</v>
      </c>
      <c r="E7" s="11"/>
      <c r="F7" s="11">
        <v>10</v>
      </c>
    </row>
    <row r="8" spans="2:6">
      <c r="B8" s="29"/>
      <c r="C8" s="29" t="s">
        <v>361</v>
      </c>
      <c r="D8" s="11">
        <f t="shared" si="0"/>
        <v>10</v>
      </c>
      <c r="E8" s="29">
        <v>10</v>
      </c>
      <c r="F8" s="29"/>
    </row>
    <row r="9" spans="2:6">
      <c r="B9" s="29">
        <v>6</v>
      </c>
      <c r="C9" s="23" t="s">
        <v>231</v>
      </c>
      <c r="D9" s="11">
        <f t="shared" si="0"/>
        <v>8</v>
      </c>
      <c r="E9" s="11">
        <v>5</v>
      </c>
      <c r="F9" s="29">
        <v>3</v>
      </c>
    </row>
    <row r="10" spans="2:6">
      <c r="B10" s="29">
        <v>7</v>
      </c>
      <c r="C10" s="21" t="s">
        <v>132</v>
      </c>
      <c r="D10" s="11">
        <f t="shared" si="0"/>
        <v>5</v>
      </c>
      <c r="E10" s="11">
        <v>5</v>
      </c>
      <c r="F10" s="11"/>
    </row>
    <row r="11" spans="2:6">
      <c r="B11" s="29"/>
      <c r="C11" s="21" t="s">
        <v>233</v>
      </c>
      <c r="D11" s="11">
        <f t="shared" si="0"/>
        <v>5</v>
      </c>
      <c r="E11" s="11">
        <v>5</v>
      </c>
      <c r="F11" s="29"/>
    </row>
    <row r="12" spans="2:6">
      <c r="B12" s="29"/>
      <c r="C12" s="21" t="s">
        <v>133</v>
      </c>
      <c r="D12" s="11">
        <f t="shared" si="0"/>
        <v>5</v>
      </c>
      <c r="E12" s="11">
        <v>5</v>
      </c>
      <c r="F12" s="11"/>
    </row>
    <row r="13" spans="2:6">
      <c r="B13" s="29">
        <v>10</v>
      </c>
      <c r="C13" s="21" t="s">
        <v>134</v>
      </c>
      <c r="D13" s="11">
        <f t="shared" si="0"/>
        <v>3</v>
      </c>
      <c r="E13" s="11">
        <v>3</v>
      </c>
      <c r="F13" s="11"/>
    </row>
    <row r="14" spans="2:6">
      <c r="B14" s="29"/>
      <c r="C14" s="21" t="s">
        <v>135</v>
      </c>
      <c r="D14" s="11">
        <f t="shared" si="0"/>
        <v>3</v>
      </c>
      <c r="E14" s="11">
        <v>3</v>
      </c>
      <c r="F14" s="11"/>
    </row>
    <row r="15" spans="2:6">
      <c r="B15" s="29"/>
      <c r="C15" s="23" t="s">
        <v>64</v>
      </c>
      <c r="D15" s="11">
        <f t="shared" si="0"/>
        <v>3</v>
      </c>
      <c r="E15" s="11"/>
      <c r="F15" s="29">
        <v>3</v>
      </c>
    </row>
    <row r="16" spans="2:6">
      <c r="B16" s="29"/>
      <c r="C16" s="23" t="s">
        <v>68</v>
      </c>
      <c r="D16" s="11">
        <f t="shared" si="0"/>
        <v>3</v>
      </c>
      <c r="E16" s="11"/>
      <c r="F16" s="29">
        <v>3</v>
      </c>
    </row>
    <row r="17" spans="2:6">
      <c r="B17" s="29"/>
      <c r="C17" s="23" t="s">
        <v>232</v>
      </c>
      <c r="D17" s="11">
        <f t="shared" si="0"/>
        <v>3</v>
      </c>
      <c r="E17" s="11"/>
      <c r="F17" s="29">
        <v>3</v>
      </c>
    </row>
    <row r="18" spans="2:6">
      <c r="B18" s="29"/>
      <c r="C18" s="29" t="s">
        <v>362</v>
      </c>
      <c r="D18" s="11">
        <f t="shared" si="0"/>
        <v>3</v>
      </c>
      <c r="E18" s="29">
        <v>3</v>
      </c>
      <c r="F18" s="29"/>
    </row>
    <row r="19" spans="2:6">
      <c r="B19" s="29"/>
      <c r="C19" s="29" t="s">
        <v>363</v>
      </c>
      <c r="D19" s="11">
        <f t="shared" si="0"/>
        <v>3</v>
      </c>
      <c r="E19" s="11">
        <v>3</v>
      </c>
      <c r="F19" s="29"/>
    </row>
  </sheetData>
  <sortState ref="B3:F19">
    <sortCondition descending="1" ref="D3:D19"/>
  </sortState>
  <mergeCells count="2">
    <mergeCell ref="B1:F1"/>
    <mergeCell ref="B2:F2"/>
  </mergeCells>
  <phoneticPr fontId="2" type="noConversion"/>
  <conditionalFormatting sqref="C1:C17 C20:C1048576">
    <cfRule type="duplicateValues" dxfId="13" priority="290"/>
    <cfRule type="duplicateValues" dxfId="12" priority="291" stopIfTrue="1"/>
  </conditionalFormatting>
  <conditionalFormatting sqref="C20:C65507 C1:C15">
    <cfRule type="duplicateValues" dxfId="11" priority="377" stopIfTrue="1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F16"/>
  <sheetViews>
    <sheetView workbookViewId="0">
      <selection activeCell="J10" sqref="J10"/>
    </sheetView>
  </sheetViews>
  <sheetFormatPr defaultRowHeight="16.2"/>
  <cols>
    <col min="2" max="4" width="10.6640625" style="2" customWidth="1"/>
    <col min="5" max="5" width="15.33203125" style="2" customWidth="1"/>
    <col min="6" max="6" width="15.109375" style="2" customWidth="1"/>
  </cols>
  <sheetData>
    <row r="1" spans="2:6">
      <c r="B1" s="35" t="s">
        <v>13</v>
      </c>
      <c r="C1" s="35"/>
      <c r="D1" s="35"/>
      <c r="E1" s="35"/>
      <c r="F1" s="35"/>
    </row>
    <row r="2" spans="2:6">
      <c r="B2" s="35"/>
      <c r="C2" s="35"/>
      <c r="D2" s="35"/>
      <c r="E2" s="35"/>
      <c r="F2" s="35"/>
    </row>
    <row r="3" spans="2:6" ht="31.2">
      <c r="B3" s="16" t="s">
        <v>0</v>
      </c>
      <c r="C3" s="16" t="s">
        <v>1</v>
      </c>
      <c r="D3" s="16" t="s">
        <v>2</v>
      </c>
      <c r="E3" s="4" t="s">
        <v>235</v>
      </c>
      <c r="F3" s="4" t="s">
        <v>155</v>
      </c>
    </row>
    <row r="4" spans="2:6">
      <c r="B4" s="29">
        <v>1</v>
      </c>
      <c r="C4" s="10" t="s">
        <v>137</v>
      </c>
      <c r="D4" s="29">
        <f t="shared" ref="D4:D16" si="0">SUM(E4:F4)</f>
        <v>25</v>
      </c>
      <c r="E4" s="29">
        <v>15</v>
      </c>
      <c r="F4" s="29">
        <v>10</v>
      </c>
    </row>
    <row r="5" spans="2:6">
      <c r="B5" s="29">
        <v>2</v>
      </c>
      <c r="C5" s="29" t="s">
        <v>28</v>
      </c>
      <c r="D5" s="29">
        <f t="shared" si="0"/>
        <v>10</v>
      </c>
      <c r="E5" s="29">
        <v>10</v>
      </c>
      <c r="F5" s="29"/>
    </row>
    <row r="6" spans="2:6">
      <c r="B6" s="29">
        <v>3</v>
      </c>
      <c r="C6" s="20" t="s">
        <v>174</v>
      </c>
      <c r="D6" s="29">
        <f t="shared" si="0"/>
        <v>6</v>
      </c>
      <c r="E6" s="29">
        <v>3</v>
      </c>
      <c r="F6" s="29">
        <v>3</v>
      </c>
    </row>
    <row r="7" spans="2:6">
      <c r="B7" s="29">
        <v>4</v>
      </c>
      <c r="C7" s="20" t="s">
        <v>64</v>
      </c>
      <c r="D7" s="29">
        <f t="shared" si="0"/>
        <v>5</v>
      </c>
      <c r="E7" s="29"/>
      <c r="F7" s="29">
        <v>5</v>
      </c>
    </row>
    <row r="8" spans="2:6">
      <c r="B8" s="29"/>
      <c r="C8" s="20" t="s">
        <v>173</v>
      </c>
      <c r="D8" s="29">
        <f t="shared" si="0"/>
        <v>5</v>
      </c>
      <c r="E8" s="29"/>
      <c r="F8" s="29">
        <v>5</v>
      </c>
    </row>
    <row r="9" spans="2:6">
      <c r="B9" s="29"/>
      <c r="C9" s="29" t="s">
        <v>364</v>
      </c>
      <c r="D9" s="29">
        <f t="shared" si="0"/>
        <v>5</v>
      </c>
      <c r="E9" s="29">
        <v>5</v>
      </c>
      <c r="F9" s="29"/>
    </row>
    <row r="10" spans="2:6">
      <c r="B10" s="29"/>
      <c r="C10" s="29" t="s">
        <v>365</v>
      </c>
      <c r="D10" s="29">
        <f t="shared" si="0"/>
        <v>5</v>
      </c>
      <c r="E10" s="29">
        <v>5</v>
      </c>
      <c r="F10" s="29"/>
    </row>
    <row r="11" spans="2:6">
      <c r="B11" s="29">
        <v>8</v>
      </c>
      <c r="C11" s="10" t="s">
        <v>138</v>
      </c>
      <c r="D11" s="29">
        <f t="shared" si="0"/>
        <v>3</v>
      </c>
      <c r="E11" s="29">
        <v>3</v>
      </c>
      <c r="F11" s="29"/>
    </row>
    <row r="12" spans="2:6">
      <c r="B12" s="29"/>
      <c r="C12" s="20" t="s">
        <v>70</v>
      </c>
      <c r="D12" s="29">
        <f t="shared" si="0"/>
        <v>3</v>
      </c>
      <c r="E12" s="29"/>
      <c r="F12" s="29">
        <v>3</v>
      </c>
    </row>
    <row r="13" spans="2:6">
      <c r="B13" s="29"/>
      <c r="C13" s="20" t="s">
        <v>96</v>
      </c>
      <c r="D13" s="29">
        <f t="shared" si="0"/>
        <v>3</v>
      </c>
      <c r="E13" s="29"/>
      <c r="F13" s="29">
        <v>3</v>
      </c>
    </row>
    <row r="14" spans="2:6">
      <c r="B14" s="29"/>
      <c r="C14" s="20" t="s">
        <v>175</v>
      </c>
      <c r="D14" s="29">
        <f t="shared" si="0"/>
        <v>3</v>
      </c>
      <c r="E14" s="29"/>
      <c r="F14" s="29">
        <v>3</v>
      </c>
    </row>
    <row r="15" spans="2:6">
      <c r="B15" s="29"/>
      <c r="C15" s="29" t="s">
        <v>366</v>
      </c>
      <c r="D15" s="29">
        <f t="shared" si="0"/>
        <v>3</v>
      </c>
      <c r="E15" s="29">
        <v>3</v>
      </c>
      <c r="F15" s="29"/>
    </row>
    <row r="16" spans="2:6">
      <c r="B16" s="29"/>
      <c r="C16" s="29" t="s">
        <v>367</v>
      </c>
      <c r="D16" s="29">
        <f t="shared" si="0"/>
        <v>3</v>
      </c>
      <c r="E16" s="29">
        <v>3</v>
      </c>
      <c r="F16" s="29"/>
    </row>
  </sheetData>
  <sortState ref="B5:F17">
    <sortCondition descending="1" ref="D5:D17"/>
  </sortState>
  <mergeCells count="2">
    <mergeCell ref="B1:F1"/>
    <mergeCell ref="B2:F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E9"/>
  <sheetViews>
    <sheetView workbookViewId="0">
      <selection activeCell="L18" sqref="L18"/>
    </sheetView>
  </sheetViews>
  <sheetFormatPr defaultRowHeight="16.2"/>
  <cols>
    <col min="2" max="2" width="10.6640625" style="12" customWidth="1"/>
    <col min="3" max="4" width="10.6640625" style="6" customWidth="1"/>
    <col min="5" max="5" width="14.44140625" style="6" customWidth="1"/>
  </cols>
  <sheetData>
    <row r="1" spans="2:5">
      <c r="B1" s="34" t="s">
        <v>34</v>
      </c>
      <c r="C1" s="34"/>
      <c r="D1" s="34"/>
      <c r="E1" s="34"/>
    </row>
    <row r="2" spans="2:5">
      <c r="B2" s="39"/>
      <c r="C2" s="39"/>
      <c r="D2" s="39"/>
      <c r="E2" s="39"/>
    </row>
    <row r="3" spans="2:5" ht="31.2">
      <c r="B3" s="29" t="s">
        <v>0</v>
      </c>
      <c r="C3" s="29" t="s">
        <v>1</v>
      </c>
      <c r="D3" s="29" t="s">
        <v>2</v>
      </c>
      <c r="E3" s="4" t="s">
        <v>234</v>
      </c>
    </row>
    <row r="4" spans="2:5" ht="18" customHeight="1">
      <c r="B4" s="28">
        <v>1</v>
      </c>
      <c r="C4" s="15" t="s">
        <v>139</v>
      </c>
      <c r="D4" s="29">
        <f t="shared" ref="D4:D9" si="0">SUM(E4:E4)</f>
        <v>10</v>
      </c>
      <c r="E4" s="29">
        <v>10</v>
      </c>
    </row>
    <row r="5" spans="2:5">
      <c r="B5" s="32"/>
      <c r="C5" s="29" t="s">
        <v>368</v>
      </c>
      <c r="D5" s="29">
        <f t="shared" si="0"/>
        <v>10</v>
      </c>
      <c r="E5" s="29">
        <v>10</v>
      </c>
    </row>
    <row r="6" spans="2:5">
      <c r="B6" s="28">
        <v>3</v>
      </c>
      <c r="C6" s="15" t="s">
        <v>140</v>
      </c>
      <c r="D6" s="29">
        <f t="shared" si="0"/>
        <v>5</v>
      </c>
      <c r="E6" s="29">
        <v>5</v>
      </c>
    </row>
    <row r="7" spans="2:5">
      <c r="B7" s="32"/>
      <c r="C7" s="29" t="s">
        <v>366</v>
      </c>
      <c r="D7" s="29">
        <f t="shared" si="0"/>
        <v>5</v>
      </c>
      <c r="E7" s="29">
        <v>5</v>
      </c>
    </row>
    <row r="8" spans="2:5">
      <c r="B8" s="29">
        <v>5</v>
      </c>
      <c r="C8" s="29" t="s">
        <v>369</v>
      </c>
      <c r="D8" s="29">
        <f t="shared" si="0"/>
        <v>3</v>
      </c>
      <c r="E8" s="29">
        <v>3</v>
      </c>
    </row>
    <row r="9" spans="2:5">
      <c r="B9" s="32"/>
      <c r="C9" s="29" t="s">
        <v>370</v>
      </c>
      <c r="D9" s="29">
        <f t="shared" si="0"/>
        <v>3</v>
      </c>
      <c r="E9" s="29">
        <v>3</v>
      </c>
    </row>
  </sheetData>
  <sortState ref="B4:E11">
    <sortCondition descending="1" ref="D4:D11"/>
  </sortState>
  <mergeCells count="2">
    <mergeCell ref="B1:E1"/>
    <mergeCell ref="B2:E2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B1:F11"/>
  <sheetViews>
    <sheetView workbookViewId="0">
      <selection activeCell="I14" sqref="I14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</cols>
  <sheetData>
    <row r="1" spans="2:6" ht="17.399999999999999">
      <c r="B1" s="36" t="s">
        <v>249</v>
      </c>
      <c r="C1" s="36"/>
      <c r="D1" s="36"/>
      <c r="E1" s="36"/>
      <c r="F1" s="36"/>
    </row>
    <row r="2" spans="2:6" ht="17.399999999999999">
      <c r="B2" s="36"/>
      <c r="C2" s="36"/>
      <c r="D2" s="36"/>
      <c r="E2" s="36"/>
      <c r="F2" s="36"/>
    </row>
    <row r="3" spans="2:6" ht="31.2">
      <c r="B3" s="26" t="s">
        <v>19</v>
      </c>
      <c r="C3" s="26" t="s">
        <v>20</v>
      </c>
      <c r="D3" s="26" t="s">
        <v>21</v>
      </c>
      <c r="E3" s="4" t="s">
        <v>235</v>
      </c>
      <c r="F3" s="4" t="s">
        <v>148</v>
      </c>
    </row>
    <row r="4" spans="2:6">
      <c r="B4" s="26">
        <v>1</v>
      </c>
      <c r="C4" s="14" t="s">
        <v>142</v>
      </c>
      <c r="D4" s="11">
        <f t="shared" ref="D4:D11" si="0">SUM(E4:F4)</f>
        <v>25</v>
      </c>
      <c r="E4" s="11">
        <v>10</v>
      </c>
      <c r="F4" s="11">
        <v>15</v>
      </c>
    </row>
    <row r="5" spans="2:6">
      <c r="B5" s="11">
        <v>2</v>
      </c>
      <c r="C5" s="11" t="s">
        <v>71</v>
      </c>
      <c r="D5" s="11">
        <f t="shared" si="0"/>
        <v>10</v>
      </c>
      <c r="E5" s="11"/>
      <c r="F5" s="11">
        <v>10</v>
      </c>
    </row>
    <row r="6" spans="2:6">
      <c r="B6" s="26"/>
      <c r="C6" s="14" t="s">
        <v>141</v>
      </c>
      <c r="D6" s="11">
        <f t="shared" si="0"/>
        <v>10</v>
      </c>
      <c r="E6" s="11">
        <v>5</v>
      </c>
      <c r="F6" s="11">
        <v>5</v>
      </c>
    </row>
    <row r="7" spans="2:6">
      <c r="B7" s="26">
        <v>4</v>
      </c>
      <c r="C7" s="26" t="s">
        <v>176</v>
      </c>
      <c r="D7" s="11">
        <f t="shared" si="0"/>
        <v>5</v>
      </c>
      <c r="E7" s="11"/>
      <c r="F7" s="26">
        <v>5</v>
      </c>
    </row>
    <row r="8" spans="2:6">
      <c r="B8" s="26">
        <v>6</v>
      </c>
      <c r="C8" s="26" t="s">
        <v>177</v>
      </c>
      <c r="D8" s="11">
        <f t="shared" si="0"/>
        <v>3</v>
      </c>
      <c r="E8" s="11"/>
      <c r="F8" s="26">
        <v>3</v>
      </c>
    </row>
    <row r="9" spans="2:6">
      <c r="B9" s="26"/>
      <c r="C9" s="26" t="s">
        <v>178</v>
      </c>
      <c r="D9" s="11">
        <f t="shared" si="0"/>
        <v>3</v>
      </c>
      <c r="E9" s="11"/>
      <c r="F9" s="26">
        <v>3</v>
      </c>
    </row>
    <row r="10" spans="2:6">
      <c r="B10" s="26"/>
      <c r="C10" s="26" t="s">
        <v>247</v>
      </c>
      <c r="D10" s="11">
        <f t="shared" si="0"/>
        <v>3</v>
      </c>
      <c r="E10" s="26">
        <v>3</v>
      </c>
      <c r="F10" s="26"/>
    </row>
    <row r="11" spans="2:6">
      <c r="B11" s="26"/>
      <c r="C11" s="26" t="s">
        <v>248</v>
      </c>
      <c r="D11" s="11">
        <f t="shared" si="0"/>
        <v>3</v>
      </c>
      <c r="E11" s="26">
        <v>3</v>
      </c>
      <c r="F11" s="26"/>
    </row>
  </sheetData>
  <sortState ref="B4:F15">
    <sortCondition descending="1" ref="D4:D15"/>
  </sortState>
  <mergeCells count="2">
    <mergeCell ref="B1:F1"/>
    <mergeCell ref="B2:F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29"/>
  <sheetViews>
    <sheetView workbookViewId="0">
      <selection activeCell="K22" sqref="K22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  <col min="7" max="7" width="9.88671875" customWidth="1"/>
  </cols>
  <sheetData>
    <row r="1" spans="2:7">
      <c r="B1" s="34" t="s">
        <v>22</v>
      </c>
      <c r="C1" s="34"/>
      <c r="D1" s="34"/>
      <c r="E1" s="34"/>
      <c r="F1" s="34"/>
    </row>
    <row r="2" spans="2:7">
      <c r="B2" s="34"/>
      <c r="C2" s="34"/>
      <c r="D2" s="34"/>
      <c r="E2" s="34"/>
      <c r="F2" s="34"/>
    </row>
    <row r="3" spans="2:7" ht="31.2">
      <c r="B3" s="26" t="s">
        <v>19</v>
      </c>
      <c r="C3" s="26" t="s">
        <v>20</v>
      </c>
      <c r="D3" s="21" t="s">
        <v>21</v>
      </c>
      <c r="E3" s="4" t="s">
        <v>235</v>
      </c>
      <c r="F3" s="22" t="s">
        <v>179</v>
      </c>
    </row>
    <row r="4" spans="2:7">
      <c r="B4" s="26">
        <v>1</v>
      </c>
      <c r="C4" s="23" t="s">
        <v>180</v>
      </c>
      <c r="D4" s="11">
        <f t="shared" ref="D4:D13" si="0">SUM(E4:F4)</f>
        <v>10</v>
      </c>
      <c r="E4" s="11"/>
      <c r="F4" s="26">
        <v>10</v>
      </c>
    </row>
    <row r="5" spans="2:7">
      <c r="B5" s="26"/>
      <c r="C5" s="26" t="s">
        <v>182</v>
      </c>
      <c r="D5" s="11">
        <f t="shared" si="0"/>
        <v>10</v>
      </c>
      <c r="E5" s="11"/>
      <c r="F5" s="26">
        <v>10</v>
      </c>
    </row>
    <row r="6" spans="2:7">
      <c r="B6" s="26">
        <v>3</v>
      </c>
      <c r="C6" s="23" t="s">
        <v>181</v>
      </c>
      <c r="D6" s="11">
        <f t="shared" si="0"/>
        <v>5</v>
      </c>
      <c r="E6" s="11"/>
      <c r="F6" s="26">
        <v>5</v>
      </c>
    </row>
    <row r="7" spans="2:7">
      <c r="B7" s="26"/>
      <c r="C7" s="31" t="s">
        <v>176</v>
      </c>
      <c r="D7" s="11">
        <f t="shared" si="0"/>
        <v>5</v>
      </c>
      <c r="E7" s="11"/>
      <c r="F7" s="26">
        <v>5</v>
      </c>
    </row>
    <row r="8" spans="2:7">
      <c r="B8" s="26"/>
      <c r="C8" s="31" t="s">
        <v>272</v>
      </c>
      <c r="D8" s="11">
        <f t="shared" si="0"/>
        <v>5</v>
      </c>
      <c r="E8" s="26">
        <v>5</v>
      </c>
      <c r="F8" s="26"/>
      <c r="G8" s="33"/>
    </row>
    <row r="9" spans="2:7">
      <c r="B9" s="26"/>
      <c r="C9" s="31" t="s">
        <v>273</v>
      </c>
      <c r="D9" s="11">
        <f t="shared" si="0"/>
        <v>5</v>
      </c>
      <c r="E9" s="26">
        <v>5</v>
      </c>
      <c r="F9" s="26"/>
      <c r="G9" s="33"/>
    </row>
    <row r="10" spans="2:7">
      <c r="B10" s="11">
        <v>7</v>
      </c>
      <c r="C10" s="30" t="s">
        <v>143</v>
      </c>
      <c r="D10" s="11">
        <f t="shared" si="0"/>
        <v>3</v>
      </c>
      <c r="E10" s="11"/>
      <c r="F10" s="11">
        <v>3</v>
      </c>
    </row>
    <row r="11" spans="2:7">
      <c r="B11" s="11"/>
      <c r="C11" s="30" t="s">
        <v>144</v>
      </c>
      <c r="D11" s="11">
        <f t="shared" si="0"/>
        <v>3</v>
      </c>
      <c r="E11" s="11"/>
      <c r="F11" s="11">
        <v>3</v>
      </c>
    </row>
    <row r="12" spans="2:7">
      <c r="B12" s="26"/>
      <c r="C12" s="26" t="s">
        <v>274</v>
      </c>
      <c r="D12" s="11">
        <f t="shared" si="0"/>
        <v>3</v>
      </c>
      <c r="E12" s="26">
        <v>3</v>
      </c>
      <c r="F12" s="26"/>
    </row>
    <row r="13" spans="2:7">
      <c r="B13" s="26"/>
      <c r="C13" s="26" t="s">
        <v>275</v>
      </c>
      <c r="D13" s="11">
        <f t="shared" si="0"/>
        <v>3</v>
      </c>
      <c r="E13" s="26">
        <v>3</v>
      </c>
      <c r="F13" s="26"/>
    </row>
    <row r="28" ht="13.8" customHeight="1"/>
    <row r="29" hidden="1"/>
  </sheetData>
  <sortState ref="B4:F15">
    <sortCondition descending="1" ref="D4:D15"/>
  </sortState>
  <mergeCells count="2">
    <mergeCell ref="B1:F1"/>
    <mergeCell ref="B2:F2"/>
  </mergeCells>
  <phoneticPr fontId="2" type="noConversion"/>
  <conditionalFormatting sqref="C10:C1048576 C1:C3">
    <cfRule type="duplicateValues" dxfId="10" priority="2" stopIfTrue="1"/>
  </conditionalFormatting>
  <conditionalFormatting sqref="C9">
    <cfRule type="cellIs" dxfId="9" priority="1" stopIfTrue="1" operator="equal">
      <formula>"Bye"</formula>
    </cfRule>
  </conditionalFormatting>
  <conditionalFormatting sqref="B1:F1">
    <cfRule type="duplicateValues" dxfId="8" priority="300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6"/>
  <sheetViews>
    <sheetView workbookViewId="0">
      <selection activeCell="E6" sqref="E6"/>
    </sheetView>
  </sheetViews>
  <sheetFormatPr defaultRowHeight="16.2"/>
  <cols>
    <col min="2" max="3" width="10.6640625" style="6" customWidth="1"/>
    <col min="4" max="4" width="10.6640625" style="12" customWidth="1"/>
    <col min="5" max="5" width="14.44140625" style="12" customWidth="1"/>
    <col min="6" max="6" width="15.88671875" style="6" customWidth="1"/>
    <col min="7" max="7" width="16.33203125" customWidth="1"/>
  </cols>
  <sheetData>
    <row r="1" spans="2:7" ht="17.399999999999999">
      <c r="B1" s="36" t="s">
        <v>250</v>
      </c>
      <c r="C1" s="36"/>
      <c r="D1" s="36"/>
      <c r="E1" s="36"/>
      <c r="F1" s="36"/>
    </row>
    <row r="2" spans="2:7" ht="17.399999999999999">
      <c r="B2" s="38"/>
      <c r="C2" s="38"/>
      <c r="D2" s="38"/>
      <c r="E2" s="38"/>
      <c r="F2" s="38"/>
    </row>
    <row r="3" spans="2:7" ht="31.2">
      <c r="B3" s="26" t="s">
        <v>0</v>
      </c>
      <c r="C3" s="26" t="s">
        <v>20</v>
      </c>
      <c r="D3" s="26" t="s">
        <v>21</v>
      </c>
      <c r="E3" s="4" t="s">
        <v>235</v>
      </c>
      <c r="F3" s="4" t="s">
        <v>148</v>
      </c>
    </row>
    <row r="4" spans="2:7" ht="41.4" customHeight="1">
      <c r="B4" s="11">
        <v>1</v>
      </c>
      <c r="C4" s="26" t="s">
        <v>178</v>
      </c>
      <c r="D4" s="11">
        <f t="shared" ref="D4" si="0">SUM(E4:F4)</f>
        <v>3</v>
      </c>
      <c r="E4" s="11"/>
      <c r="F4" s="26">
        <v>3</v>
      </c>
      <c r="G4" s="40" t="s">
        <v>375</v>
      </c>
    </row>
    <row r="6" spans="2:7">
      <c r="E6" s="27"/>
    </row>
  </sheetData>
  <mergeCells count="2">
    <mergeCell ref="B1:F1"/>
    <mergeCell ref="B2:F2"/>
  </mergeCells>
  <phoneticPr fontId="2" type="noConversion"/>
  <conditionalFormatting sqref="G4">
    <cfRule type="duplicateValues" dxfId="7" priority="1" stopIfTrue="1"/>
  </conditionalFormatting>
  <conditionalFormatting sqref="G4">
    <cfRule type="duplicateValues" dxfId="6" priority="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D9" sqref="D8:D9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  <col min="7" max="7" width="28.6640625" customWidth="1"/>
  </cols>
  <sheetData>
    <row r="1" spans="2:7" ht="17.399999999999999">
      <c r="B1" s="36" t="s">
        <v>373</v>
      </c>
      <c r="C1" s="36"/>
      <c r="D1" s="36"/>
      <c r="E1" s="36"/>
      <c r="F1" s="36"/>
    </row>
    <row r="2" spans="2:7" ht="17.399999999999999">
      <c r="B2" s="36"/>
      <c r="C2" s="36"/>
      <c r="D2" s="36"/>
      <c r="E2" s="36"/>
      <c r="F2" s="36"/>
    </row>
    <row r="3" spans="2:7" ht="31.2">
      <c r="B3" s="29" t="s">
        <v>0</v>
      </c>
      <c r="C3" s="29" t="s">
        <v>1</v>
      </c>
      <c r="D3" s="21" t="s">
        <v>2</v>
      </c>
      <c r="E3" s="4" t="s">
        <v>234</v>
      </c>
      <c r="F3" s="4" t="s">
        <v>148</v>
      </c>
    </row>
    <row r="4" spans="2:7">
      <c r="B4" s="29">
        <v>1</v>
      </c>
      <c r="C4" s="30" t="s">
        <v>98</v>
      </c>
      <c r="D4" s="15">
        <f t="shared" ref="D4:D11" si="0">SUM(E4:F4)</f>
        <v>10</v>
      </c>
      <c r="E4" s="15"/>
      <c r="F4" s="15">
        <v>10</v>
      </c>
    </row>
    <row r="5" spans="2:7">
      <c r="B5" s="29"/>
      <c r="C5" s="30" t="s">
        <v>99</v>
      </c>
      <c r="D5" s="15">
        <f t="shared" si="0"/>
        <v>10</v>
      </c>
      <c r="E5" s="15"/>
      <c r="F5" s="15">
        <v>10</v>
      </c>
    </row>
    <row r="6" spans="2:7">
      <c r="B6" s="29">
        <v>3</v>
      </c>
      <c r="C6" s="31" t="s">
        <v>146</v>
      </c>
      <c r="D6" s="15">
        <f t="shared" si="0"/>
        <v>5</v>
      </c>
      <c r="E6" s="15"/>
      <c r="F6" s="15">
        <v>5</v>
      </c>
    </row>
    <row r="7" spans="2:7">
      <c r="B7" s="29"/>
      <c r="C7" s="31" t="s">
        <v>183</v>
      </c>
      <c r="D7" s="15">
        <f t="shared" si="0"/>
        <v>5</v>
      </c>
      <c r="E7" s="15"/>
      <c r="F7" s="29">
        <v>5</v>
      </c>
    </row>
    <row r="8" spans="2:7">
      <c r="B8" s="29"/>
      <c r="C8" s="9" t="s">
        <v>272</v>
      </c>
      <c r="D8" s="11">
        <f t="shared" si="0"/>
        <v>5</v>
      </c>
      <c r="E8" s="31">
        <v>5</v>
      </c>
      <c r="F8" s="31"/>
      <c r="G8" s="41" t="s">
        <v>374</v>
      </c>
    </row>
    <row r="9" spans="2:7">
      <c r="B9" s="29"/>
      <c r="C9" s="9" t="s">
        <v>273</v>
      </c>
      <c r="D9" s="11">
        <f t="shared" si="0"/>
        <v>5</v>
      </c>
      <c r="E9" s="31">
        <v>5</v>
      </c>
      <c r="F9" s="29"/>
      <c r="G9" s="41"/>
    </row>
    <row r="10" spans="2:7">
      <c r="B10" s="29">
        <v>7</v>
      </c>
      <c r="C10" s="31" t="s">
        <v>145</v>
      </c>
      <c r="D10" s="15">
        <f t="shared" si="0"/>
        <v>3</v>
      </c>
      <c r="E10" s="15"/>
      <c r="F10" s="15">
        <v>3</v>
      </c>
      <c r="G10" s="33"/>
    </row>
    <row r="11" spans="2:7">
      <c r="B11" s="29"/>
      <c r="C11" s="31" t="s">
        <v>184</v>
      </c>
      <c r="D11" s="15">
        <f t="shared" si="0"/>
        <v>3</v>
      </c>
      <c r="E11" s="15"/>
      <c r="F11" s="29">
        <v>3</v>
      </c>
      <c r="G11" s="33"/>
    </row>
  </sheetData>
  <sortState ref="B4:F11">
    <sortCondition descending="1" ref="D4:D11"/>
  </sortState>
  <mergeCells count="3">
    <mergeCell ref="B1:F1"/>
    <mergeCell ref="B2:F2"/>
    <mergeCell ref="G8:G9"/>
  </mergeCells>
  <phoneticPr fontId="2" type="noConversion"/>
  <conditionalFormatting sqref="C9">
    <cfRule type="duplicateValues" dxfId="5" priority="4" stopIfTrue="1"/>
  </conditionalFormatting>
  <conditionalFormatting sqref="C11">
    <cfRule type="cellIs" dxfId="4" priority="1" stopIfTrue="1" operator="equal">
      <formula>"Bye"</formula>
    </cfRule>
  </conditionalFormatting>
  <conditionalFormatting sqref="G8 C12:C1048576 C1:C9">
    <cfRule type="duplicateValues" dxfId="1" priority="392" stopIfTrue="1"/>
  </conditionalFormatting>
  <conditionalFormatting sqref="G8 C12:C65489 C1:C8">
    <cfRule type="duplicateValues" dxfId="0" priority="39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5"/>
  <sheetViews>
    <sheetView workbookViewId="0">
      <selection activeCell="L7" sqref="L7"/>
    </sheetView>
  </sheetViews>
  <sheetFormatPr defaultRowHeight="16.2"/>
  <cols>
    <col min="2" max="3" width="10.6640625" style="6" customWidth="1"/>
    <col min="4" max="4" width="10.6640625" style="12" customWidth="1"/>
    <col min="5" max="5" width="14.44140625" style="12" customWidth="1"/>
  </cols>
  <sheetData>
    <row r="1" spans="2:5" ht="17.399999999999999">
      <c r="B1" s="36" t="s">
        <v>318</v>
      </c>
      <c r="C1" s="36"/>
      <c r="D1" s="36"/>
      <c r="E1" s="36"/>
    </row>
    <row r="2" spans="2:5" ht="17.399999999999999">
      <c r="B2" s="38"/>
      <c r="C2" s="38"/>
      <c r="D2" s="38"/>
      <c r="E2" s="38"/>
    </row>
    <row r="3" spans="2:5" ht="31.2">
      <c r="B3" s="29" t="s">
        <v>0</v>
      </c>
      <c r="C3" s="29" t="s">
        <v>20</v>
      </c>
      <c r="D3" s="29" t="s">
        <v>21</v>
      </c>
      <c r="E3" s="4" t="s">
        <v>234</v>
      </c>
    </row>
    <row r="4" spans="2:5">
      <c r="B4" s="29">
        <v>1</v>
      </c>
      <c r="C4" s="29" t="s">
        <v>317</v>
      </c>
      <c r="D4" s="11">
        <f>SUM(E4:E4)</f>
        <v>10</v>
      </c>
      <c r="E4" s="29">
        <v>10</v>
      </c>
    </row>
    <row r="5" spans="2:5">
      <c r="B5" s="29">
        <v>2</v>
      </c>
      <c r="C5" s="29" t="s">
        <v>319</v>
      </c>
      <c r="D5" s="29"/>
      <c r="E5" s="29">
        <v>5</v>
      </c>
    </row>
  </sheetData>
  <mergeCells count="2">
    <mergeCell ref="B1:E1"/>
    <mergeCell ref="B2:E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tabSelected="1" workbookViewId="0">
      <selection activeCell="H20" sqref="H20"/>
    </sheetView>
  </sheetViews>
  <sheetFormatPr defaultRowHeight="16.2"/>
  <cols>
    <col min="2" max="4" width="10.6640625" style="6" customWidth="1"/>
    <col min="5" max="5" width="14.44140625" style="6" customWidth="1"/>
    <col min="6" max="6" width="15.88671875" style="6" customWidth="1"/>
  </cols>
  <sheetData>
    <row r="1" spans="2:6" ht="17.399999999999999">
      <c r="B1" s="36" t="s">
        <v>337</v>
      </c>
      <c r="C1" s="36"/>
      <c r="D1" s="36"/>
      <c r="E1" s="36"/>
      <c r="F1" s="36"/>
    </row>
    <row r="2" spans="2:6" ht="17.399999999999999">
      <c r="B2" s="36"/>
      <c r="C2" s="36"/>
      <c r="D2" s="36"/>
      <c r="E2" s="36"/>
      <c r="F2" s="36"/>
    </row>
    <row r="3" spans="2:6" ht="31.2">
      <c r="B3" s="31" t="s">
        <v>0</v>
      </c>
      <c r="C3" s="31" t="s">
        <v>1</v>
      </c>
      <c r="D3" s="21" t="s">
        <v>2</v>
      </c>
      <c r="E3" s="4" t="s">
        <v>234</v>
      </c>
      <c r="F3" s="4" t="s">
        <v>148</v>
      </c>
    </row>
    <row r="4" spans="2:6">
      <c r="B4" s="31">
        <v>1</v>
      </c>
      <c r="C4" s="31" t="s">
        <v>338</v>
      </c>
      <c r="D4" s="15">
        <f t="shared" ref="D4:D7" si="0">SUM(E4:F4)</f>
        <v>5</v>
      </c>
      <c r="E4" s="31">
        <v>5</v>
      </c>
      <c r="F4" s="31"/>
    </row>
    <row r="5" spans="2:6">
      <c r="B5" s="31"/>
      <c r="C5" s="31" t="s">
        <v>339</v>
      </c>
      <c r="D5" s="15">
        <f t="shared" si="0"/>
        <v>5</v>
      </c>
      <c r="E5" s="31">
        <v>5</v>
      </c>
      <c r="F5" s="31"/>
    </row>
    <row r="6" spans="2:6">
      <c r="B6" s="31">
        <v>3</v>
      </c>
      <c r="C6" s="31" t="s">
        <v>340</v>
      </c>
      <c r="D6" s="15">
        <f t="shared" si="0"/>
        <v>3</v>
      </c>
      <c r="E6" s="31">
        <v>3</v>
      </c>
      <c r="F6" s="31"/>
    </row>
    <row r="7" spans="2:6">
      <c r="B7" s="31"/>
      <c r="C7" s="21" t="s">
        <v>147</v>
      </c>
      <c r="D7" s="15">
        <f t="shared" si="0"/>
        <v>3</v>
      </c>
      <c r="E7" s="15">
        <v>3</v>
      </c>
      <c r="F7" s="31"/>
    </row>
  </sheetData>
  <sortState ref="B4:F11">
    <sortCondition descending="1" ref="D4:D11"/>
  </sortState>
  <mergeCells count="2">
    <mergeCell ref="B1:F1"/>
    <mergeCell ref="B2:F2"/>
  </mergeCells>
  <phoneticPr fontId="2" type="noConversion"/>
  <conditionalFormatting sqref="C9:C1048576 C1:C7">
    <cfRule type="duplicateValues" dxfId="3" priority="384" stopIfTrue="1"/>
  </conditionalFormatting>
  <conditionalFormatting sqref="C9:C65495 C1:C7">
    <cfRule type="duplicateValues" dxfId="2" priority="388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</vt:lpstr>
      <vt:lpstr>55女雙</vt:lpstr>
      <vt:lpstr>60女單</vt:lpstr>
      <vt:lpstr>60歲女雙</vt:lpstr>
      <vt:lpstr>65女單</vt:lpstr>
      <vt:lpstr>65歲女雙 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2019-04-24T09:16:35Z</cp:lastPrinted>
  <dcterms:created xsi:type="dcterms:W3CDTF">2011-04-27T22:37:06Z</dcterms:created>
  <dcterms:modified xsi:type="dcterms:W3CDTF">2019-11-28T02:20:36Z</dcterms:modified>
</cp:coreProperties>
</file>