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08年度\壯年積分\"/>
    </mc:Choice>
  </mc:AlternateContent>
  <bookViews>
    <workbookView xWindow="0" yWindow="0" windowWidth="13935" windowHeight="9150" tabRatio="883" firstSheet="3" activeTab="14"/>
  </bookViews>
  <sheets>
    <sheet name="55男單" sheetId="10" r:id="rId1"/>
    <sheet name="55男雙" sheetId="21" r:id="rId2"/>
    <sheet name="60男單" sheetId="5" r:id="rId3"/>
    <sheet name="60男雙" sheetId="23" r:id="rId4"/>
    <sheet name="65男單" sheetId="3" r:id="rId5"/>
    <sheet name="65男雙" sheetId="22" r:id="rId6"/>
    <sheet name="70男單" sheetId="9" r:id="rId7"/>
    <sheet name="70男雙" sheetId="19" r:id="rId8"/>
    <sheet name="75男單" sheetId="14" r:id="rId9"/>
    <sheet name="75男雙" sheetId="20" r:id="rId10"/>
    <sheet name="80男單" sheetId="15" r:id="rId11"/>
    <sheet name="80男雙" sheetId="29" r:id="rId12"/>
    <sheet name="55暨60暨65暨70女單" sheetId="25" r:id="rId13"/>
    <sheet name="55女雙" sheetId="28" r:id="rId14"/>
    <sheet name="60暨65歲女雙" sheetId="27" r:id="rId15"/>
  </sheets>
  <definedNames>
    <definedName name="_xlnm._FilterDatabase" localSheetId="3" hidden="1">'60男雙'!$A$3:$E$41</definedName>
  </definedNames>
  <calcPr calcId="152511" concurrentCalc="0"/>
</workbook>
</file>

<file path=xl/calcChain.xml><?xml version="1.0" encoding="utf-8"?>
<calcChain xmlns="http://schemas.openxmlformats.org/spreadsheetml/2006/main">
  <c r="C16" i="20" l="1"/>
  <c r="C17" i="20"/>
  <c r="C18" i="20"/>
  <c r="C19" i="20"/>
  <c r="C9" i="20"/>
  <c r="C6" i="20"/>
  <c r="C4" i="20"/>
  <c r="C7" i="20"/>
  <c r="C8" i="20"/>
  <c r="C10" i="20"/>
  <c r="C11" i="20"/>
  <c r="C12" i="20"/>
  <c r="C13" i="20"/>
  <c r="C14" i="20"/>
  <c r="C15" i="20"/>
  <c r="C5" i="20"/>
  <c r="C20" i="19"/>
  <c r="C21" i="19"/>
  <c r="C5" i="19"/>
  <c r="C6" i="19"/>
  <c r="C7" i="19"/>
  <c r="C8" i="19"/>
  <c r="C9" i="19"/>
  <c r="C10" i="19"/>
  <c r="C11" i="19"/>
  <c r="C22" i="19"/>
  <c r="C23" i="19"/>
  <c r="C12" i="19"/>
  <c r="C13" i="19"/>
  <c r="C14" i="19"/>
  <c r="C15" i="19"/>
  <c r="C16" i="19"/>
  <c r="C17" i="19"/>
  <c r="C18" i="19"/>
  <c r="C19" i="19"/>
  <c r="C24" i="19"/>
  <c r="C25" i="19"/>
  <c r="C26" i="19"/>
  <c r="C4" i="19"/>
  <c r="C8" i="22"/>
  <c r="C9" i="22"/>
  <c r="C14" i="22"/>
  <c r="C15" i="22"/>
  <c r="C16" i="22"/>
  <c r="C17" i="22"/>
  <c r="C26" i="22"/>
  <c r="C27" i="22"/>
  <c r="C28" i="22"/>
  <c r="C29" i="22"/>
  <c r="C30" i="22"/>
  <c r="C31" i="22"/>
  <c r="C32" i="22"/>
  <c r="C33" i="22"/>
  <c r="C42" i="22"/>
  <c r="C43" i="22"/>
  <c r="C44" i="22"/>
  <c r="C45" i="22"/>
  <c r="C5" i="22"/>
  <c r="C10" i="22"/>
  <c r="C11" i="22"/>
  <c r="C6" i="22"/>
  <c r="C7" i="22"/>
  <c r="C18" i="22"/>
  <c r="C19" i="22"/>
  <c r="C20" i="22"/>
  <c r="C12" i="22"/>
  <c r="C13" i="22"/>
  <c r="C21" i="22"/>
  <c r="C22" i="22"/>
  <c r="C23" i="22"/>
  <c r="C24" i="22"/>
  <c r="C25" i="22"/>
  <c r="C34" i="22"/>
  <c r="C35" i="22"/>
  <c r="C36" i="22"/>
  <c r="C37" i="22"/>
  <c r="C38" i="22"/>
  <c r="C39" i="22"/>
  <c r="C40" i="22"/>
  <c r="C41" i="22"/>
  <c r="C4" i="22"/>
  <c r="C6" i="23"/>
  <c r="C7" i="23"/>
  <c r="C10" i="23"/>
  <c r="C11" i="23"/>
  <c r="C16" i="23"/>
  <c r="C17" i="23"/>
  <c r="C18" i="23"/>
  <c r="C19" i="23"/>
  <c r="C28" i="23"/>
  <c r="C29" i="23"/>
  <c r="C30" i="23"/>
  <c r="C31" i="23"/>
  <c r="C32" i="23"/>
  <c r="C33" i="23"/>
  <c r="C34" i="23"/>
  <c r="C41" i="23"/>
  <c r="C42" i="23"/>
  <c r="C43" i="23"/>
  <c r="C44" i="23"/>
  <c r="C45" i="23"/>
  <c r="C46" i="23"/>
  <c r="C4" i="23"/>
  <c r="C5" i="23"/>
  <c r="C12" i="23"/>
  <c r="C8" i="23"/>
  <c r="C9" i="23"/>
  <c r="C13" i="23"/>
  <c r="C14" i="23"/>
  <c r="C15" i="23"/>
  <c r="C20" i="23"/>
  <c r="C21" i="23"/>
  <c r="C22" i="23"/>
  <c r="C23" i="23"/>
  <c r="C24" i="23"/>
  <c r="C25" i="23"/>
  <c r="C26" i="23"/>
  <c r="C27" i="23"/>
  <c r="C35" i="23"/>
  <c r="C36" i="23"/>
  <c r="C37" i="23"/>
  <c r="C38" i="23"/>
  <c r="C39" i="23"/>
  <c r="C40" i="23"/>
  <c r="C8" i="21"/>
  <c r="C9" i="21"/>
  <c r="C26" i="21"/>
  <c r="C27" i="21"/>
  <c r="C28" i="21"/>
  <c r="C37" i="21"/>
  <c r="C38" i="21"/>
  <c r="C39" i="21"/>
  <c r="C40" i="21"/>
  <c r="C41" i="21"/>
  <c r="C42" i="21"/>
  <c r="C43" i="21"/>
  <c r="C44" i="21"/>
  <c r="C45" i="21"/>
  <c r="C46" i="21"/>
  <c r="C47" i="21"/>
  <c r="C4" i="21"/>
  <c r="C20" i="21"/>
  <c r="C21" i="21"/>
  <c r="C13" i="21"/>
  <c r="C18" i="21"/>
  <c r="C10" i="21"/>
  <c r="C11" i="21"/>
  <c r="C12" i="21"/>
  <c r="C14" i="21"/>
  <c r="C5" i="21"/>
  <c r="C22" i="21"/>
  <c r="C29" i="21"/>
  <c r="C6" i="21"/>
  <c r="C19" i="21"/>
  <c r="C15" i="21"/>
  <c r="C16" i="21"/>
  <c r="C17" i="21"/>
  <c r="C30" i="21"/>
  <c r="C23" i="21"/>
  <c r="C24" i="21"/>
  <c r="C25" i="21"/>
  <c r="C31" i="21"/>
  <c r="C32" i="21"/>
  <c r="C33" i="21"/>
  <c r="C34" i="21"/>
  <c r="C35" i="21"/>
  <c r="C36" i="21"/>
  <c r="C7" i="21"/>
  <c r="C10" i="27"/>
  <c r="C11" i="27"/>
  <c r="C5" i="27"/>
  <c r="C4" i="27"/>
  <c r="C6" i="27"/>
  <c r="C7" i="27"/>
  <c r="C8" i="27"/>
  <c r="C9" i="27"/>
  <c r="C5" i="28"/>
  <c r="C8" i="28"/>
  <c r="C9" i="28"/>
  <c r="C6" i="28"/>
  <c r="C10" i="28"/>
  <c r="C7" i="28"/>
  <c r="C11" i="28"/>
  <c r="C4" i="28"/>
  <c r="C6" i="25"/>
  <c r="C7" i="25"/>
  <c r="C8" i="25"/>
  <c r="C9" i="25"/>
  <c r="C5" i="25"/>
  <c r="C10" i="25"/>
  <c r="C11" i="25"/>
  <c r="C12" i="25"/>
  <c r="C13" i="25"/>
  <c r="C4" i="25"/>
  <c r="C13" i="15"/>
  <c r="C12" i="15"/>
  <c r="C9" i="15"/>
  <c r="C4" i="15"/>
  <c r="C6" i="15"/>
  <c r="C7" i="15"/>
  <c r="C8" i="15"/>
  <c r="C10" i="15"/>
  <c r="C11" i="15"/>
  <c r="C5" i="15"/>
  <c r="C4" i="14"/>
  <c r="C7" i="14"/>
  <c r="C8" i="14"/>
  <c r="C5" i="14"/>
  <c r="C9" i="14"/>
  <c r="C10" i="14"/>
  <c r="C11" i="14"/>
  <c r="C6" i="14"/>
  <c r="C14" i="9"/>
  <c r="C21" i="9"/>
  <c r="C5" i="9"/>
  <c r="C6" i="9"/>
  <c r="C7" i="9"/>
  <c r="C8" i="9"/>
  <c r="C11" i="9"/>
  <c r="C15" i="9"/>
  <c r="C12" i="9"/>
  <c r="C9" i="9"/>
  <c r="C10" i="9"/>
  <c r="C13" i="9"/>
  <c r="C16" i="9"/>
  <c r="C17" i="9"/>
  <c r="C18" i="9"/>
  <c r="C19" i="9"/>
  <c r="C20" i="9"/>
  <c r="C4" i="9"/>
  <c r="C8" i="3"/>
  <c r="C14" i="3"/>
  <c r="C15" i="3"/>
  <c r="C24" i="3"/>
  <c r="C28" i="3"/>
  <c r="C29" i="3"/>
  <c r="C30" i="3"/>
  <c r="C31" i="3"/>
  <c r="C32" i="3"/>
  <c r="C33" i="3"/>
  <c r="C10" i="3"/>
  <c r="C4" i="3"/>
  <c r="C11" i="3"/>
  <c r="C9" i="3"/>
  <c r="C6" i="3"/>
  <c r="C17" i="3"/>
  <c r="C18" i="3"/>
  <c r="C12" i="3"/>
  <c r="C13" i="3"/>
  <c r="C19" i="3"/>
  <c r="C20" i="3"/>
  <c r="C21" i="3"/>
  <c r="C22" i="3"/>
  <c r="C23" i="3"/>
  <c r="C7" i="3"/>
  <c r="C25" i="3"/>
  <c r="C16" i="3"/>
  <c r="C26" i="3"/>
  <c r="C27" i="3"/>
  <c r="C5" i="3"/>
  <c r="C11" i="5"/>
  <c r="C20" i="5"/>
  <c r="C21" i="5"/>
  <c r="C30" i="5"/>
  <c r="C31" i="5"/>
  <c r="C32" i="5"/>
  <c r="C5" i="5"/>
  <c r="C6" i="5"/>
  <c r="C22" i="5"/>
  <c r="C7" i="5"/>
  <c r="C9" i="5"/>
  <c r="C23" i="5"/>
  <c r="C8" i="5"/>
  <c r="C13" i="5"/>
  <c r="C14" i="5"/>
  <c r="C15" i="5"/>
  <c r="C10" i="5"/>
  <c r="C16" i="5"/>
  <c r="C12" i="5"/>
  <c r="C17" i="5"/>
  <c r="C18" i="5"/>
  <c r="C19" i="5"/>
  <c r="C24" i="5"/>
  <c r="C25" i="5"/>
  <c r="C26" i="5"/>
  <c r="C27" i="5"/>
  <c r="C28" i="5"/>
  <c r="C29" i="5"/>
  <c r="C4" i="5"/>
  <c r="C7" i="10"/>
  <c r="C16" i="10"/>
  <c r="C29" i="10"/>
  <c r="C30" i="10"/>
  <c r="C31" i="10"/>
  <c r="C32" i="10"/>
  <c r="C36" i="10"/>
  <c r="C8" i="10"/>
  <c r="C9" i="10"/>
  <c r="C5" i="10"/>
  <c r="C12" i="10"/>
  <c r="C6" i="10"/>
  <c r="C20" i="10"/>
  <c r="C11" i="10"/>
  <c r="C21" i="10"/>
  <c r="C10" i="10"/>
  <c r="C13" i="10"/>
  <c r="C14" i="10"/>
  <c r="C22" i="10"/>
  <c r="C33" i="10"/>
  <c r="C23" i="10"/>
  <c r="C15" i="10"/>
  <c r="C24" i="10"/>
  <c r="C25" i="10"/>
  <c r="C26" i="10"/>
  <c r="C27" i="10"/>
  <c r="C28" i="10"/>
  <c r="C17" i="10"/>
  <c r="C34" i="10"/>
  <c r="C18" i="10"/>
  <c r="C35" i="10"/>
  <c r="C19" i="10"/>
  <c r="C4" i="10"/>
  <c r="C27" i="19"/>
</calcChain>
</file>

<file path=xl/sharedStrings.xml><?xml version="1.0" encoding="utf-8"?>
<sst xmlns="http://schemas.openxmlformats.org/spreadsheetml/2006/main" count="416" uniqueCount="341">
  <si>
    <t>排名</t>
    <phoneticPr fontId="2" type="noConversion"/>
  </si>
  <si>
    <t>姓名</t>
    <phoneticPr fontId="2" type="noConversion"/>
  </si>
  <si>
    <t>積分</t>
    <phoneticPr fontId="2" type="noConversion"/>
  </si>
  <si>
    <t>陳順騰</t>
    <phoneticPr fontId="2" type="noConversion"/>
  </si>
  <si>
    <t>壯年網球男子雙打55歲組排名表</t>
    <phoneticPr fontId="2" type="noConversion"/>
  </si>
  <si>
    <t>壯年網球男子單打60歲組排名表</t>
    <phoneticPr fontId="2" type="noConversion"/>
  </si>
  <si>
    <t>劉雲忠</t>
    <phoneticPr fontId="2" type="noConversion"/>
  </si>
  <si>
    <t>壯年網球男子雙打60歲組排名表</t>
    <phoneticPr fontId="2" type="noConversion"/>
  </si>
  <si>
    <t>壯年網球男子單打65歲組排名表</t>
    <phoneticPr fontId="2" type="noConversion"/>
  </si>
  <si>
    <t>程朝勳</t>
    <phoneticPr fontId="2" type="noConversion"/>
  </si>
  <si>
    <t>壯年網球男子雙打65歲組排名表</t>
    <phoneticPr fontId="2" type="noConversion"/>
  </si>
  <si>
    <t>壯年網球男子單打70歲組排名表</t>
    <phoneticPr fontId="2" type="noConversion"/>
  </si>
  <si>
    <t>林榮基</t>
    <phoneticPr fontId="2" type="noConversion"/>
  </si>
  <si>
    <t>游貴柱</t>
    <phoneticPr fontId="2" type="noConversion"/>
  </si>
  <si>
    <t>壯年網球男子單打80歲組排名表</t>
    <phoneticPr fontId="2" type="noConversion"/>
  </si>
  <si>
    <t>黃禎宏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</si>
  <si>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</si>
  <si>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</si>
  <si>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</si>
  <si>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壯年網球男子雙打70歲組排名表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</si>
  <si>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</si>
  <si>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</si>
  <si>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</si>
  <si>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壯年網球女子雙打55歲組排名表</t>
    <phoneticPr fontId="2" type="noConversion"/>
  </si>
  <si>
    <t>龔飛熊</t>
    <phoneticPr fontId="2" type="noConversion"/>
  </si>
  <si>
    <t>邱炳煌</t>
    <phoneticPr fontId="2" type="noConversion"/>
  </si>
  <si>
    <t>謝文勇</t>
    <phoneticPr fontId="2" type="noConversion"/>
  </si>
  <si>
    <t>李孟賢</t>
    <phoneticPr fontId="2" type="noConversion"/>
  </si>
  <si>
    <t>薛景盛</t>
    <phoneticPr fontId="2" type="noConversion"/>
  </si>
  <si>
    <t>張培堂</t>
    <phoneticPr fontId="2" type="noConversion"/>
  </si>
  <si>
    <t>蔡宗衡</t>
    <phoneticPr fontId="2" type="noConversion"/>
  </si>
  <si>
    <t>余建政</t>
    <phoneticPr fontId="2" type="noConversion"/>
  </si>
  <si>
    <t>宋偉雄</t>
    <phoneticPr fontId="2" type="noConversion"/>
  </si>
  <si>
    <t>林春慶</t>
    <phoneticPr fontId="2" type="noConversion"/>
  </si>
  <si>
    <t>李忠華</t>
    <phoneticPr fontId="2" type="noConversion"/>
  </si>
  <si>
    <t>黃世華</t>
    <phoneticPr fontId="2" type="noConversion"/>
  </si>
  <si>
    <t>王國衍</t>
    <phoneticPr fontId="2" type="noConversion"/>
  </si>
  <si>
    <t>蘇錦堂</t>
    <phoneticPr fontId="2" type="noConversion"/>
  </si>
  <si>
    <t>謝德亮</t>
    <phoneticPr fontId="2" type="noConversion"/>
  </si>
  <si>
    <t>壯年網球男子雙打80歲組排名表</t>
    <phoneticPr fontId="2" type="noConversion"/>
  </si>
  <si>
    <t>吳新喜</t>
    <phoneticPr fontId="2" type="noConversion"/>
  </si>
  <si>
    <t>郭惠新</t>
    <phoneticPr fontId="2" type="noConversion"/>
  </si>
  <si>
    <t>陳進祿</t>
    <phoneticPr fontId="2" type="noConversion"/>
  </si>
  <si>
    <t>李潮勝</t>
    <phoneticPr fontId="2" type="noConversion"/>
  </si>
  <si>
    <t>楊童遠</t>
    <phoneticPr fontId="2" type="noConversion"/>
  </si>
  <si>
    <t>陳柱明</t>
    <phoneticPr fontId="2" type="noConversion"/>
  </si>
  <si>
    <t>游輝慶</t>
    <phoneticPr fontId="2" type="noConversion"/>
  </si>
  <si>
    <t>陳鴻麒</t>
    <phoneticPr fontId="2" type="noConversion"/>
  </si>
  <si>
    <t>陳秋國</t>
    <phoneticPr fontId="2" type="noConversion"/>
  </si>
  <si>
    <t>林玹鋒</t>
    <phoneticPr fontId="2" type="noConversion"/>
  </si>
  <si>
    <t>李玉海</t>
    <phoneticPr fontId="2" type="noConversion"/>
  </si>
  <si>
    <t>陳俊偉</t>
    <phoneticPr fontId="5" type="noConversion"/>
  </si>
  <si>
    <t>高碩文</t>
    <phoneticPr fontId="5" type="noConversion"/>
  </si>
  <si>
    <t>劉建民</t>
    <phoneticPr fontId="5" type="noConversion"/>
  </si>
  <si>
    <t>劉玉德</t>
    <phoneticPr fontId="5" type="noConversion"/>
  </si>
  <si>
    <t>曹超玲</t>
    <phoneticPr fontId="5" type="noConversion"/>
  </si>
  <si>
    <t>中村秀明</t>
    <phoneticPr fontId="5" type="noConversion"/>
  </si>
  <si>
    <t>戴兆信</t>
    <phoneticPr fontId="2" type="noConversion"/>
  </si>
  <si>
    <t>楊瑞和</t>
    <phoneticPr fontId="2" type="noConversion"/>
  </si>
  <si>
    <t>李玉海</t>
    <phoneticPr fontId="2" type="noConversion"/>
  </si>
  <si>
    <t>欉啟性</t>
    <phoneticPr fontId="2" type="noConversion"/>
  </si>
  <si>
    <t>盧天龍</t>
    <phoneticPr fontId="2" type="noConversion"/>
  </si>
  <si>
    <t>陳俊成</t>
    <phoneticPr fontId="2" type="noConversion"/>
  </si>
  <si>
    <t>彭文德</t>
    <phoneticPr fontId="5" type="noConversion"/>
  </si>
  <si>
    <t>陳瑾生</t>
    <phoneticPr fontId="5" type="noConversion"/>
  </si>
  <si>
    <t>劉雲忠</t>
    <phoneticPr fontId="5" type="noConversion"/>
  </si>
  <si>
    <t>郭文深</t>
    <phoneticPr fontId="5" type="noConversion"/>
  </si>
  <si>
    <t>康文守</t>
    <phoneticPr fontId="2" type="noConversion"/>
  </si>
  <si>
    <t>黃瑞添</t>
    <phoneticPr fontId="2" type="noConversion"/>
  </si>
  <si>
    <t>余建政</t>
    <phoneticPr fontId="2" type="noConversion"/>
  </si>
  <si>
    <t>翁聖欽</t>
    <phoneticPr fontId="2" type="noConversion"/>
  </si>
  <si>
    <t>鍾富宇</t>
  </si>
  <si>
    <t>翁聖欽</t>
  </si>
  <si>
    <t>劉耀華</t>
    <phoneticPr fontId="2" type="noConversion"/>
  </si>
  <si>
    <t>羅光永</t>
  </si>
  <si>
    <t>劉宏溎</t>
  </si>
  <si>
    <t>陳庭基</t>
  </si>
  <si>
    <t>劉新地</t>
  </si>
  <si>
    <t>李英智</t>
    <phoneticPr fontId="2" type="noConversion"/>
  </si>
  <si>
    <t>邱錫吉</t>
  </si>
  <si>
    <t>洪健次</t>
  </si>
  <si>
    <t>陳至欽</t>
  </si>
  <si>
    <t>欉勁燁</t>
  </si>
  <si>
    <t>王俊龍</t>
  </si>
  <si>
    <t>劉仲甫</t>
  </si>
  <si>
    <t>胡昌智</t>
  </si>
  <si>
    <t>謝頂敏</t>
  </si>
  <si>
    <t>魏文欽</t>
  </si>
  <si>
    <t>顏德隆</t>
  </si>
  <si>
    <t>陳守德</t>
  </si>
  <si>
    <t>莊金安</t>
  </si>
  <si>
    <t>程朝勳</t>
  </si>
  <si>
    <t>皮友華</t>
  </si>
  <si>
    <t xml:space="preserve"> 楊仕宏</t>
    <phoneticPr fontId="2" type="noConversion"/>
  </si>
  <si>
    <t>壯年網球女子單打55暨60暨65暨70歲組排名表</t>
    <phoneticPr fontId="2" type="noConversion"/>
  </si>
  <si>
    <t>林世齡</t>
  </si>
  <si>
    <t>劉良景</t>
  </si>
  <si>
    <t>康風都</t>
  </si>
  <si>
    <t>王三昌</t>
  </si>
  <si>
    <t>邱堃正</t>
  </si>
  <si>
    <t>曾祥賢</t>
  </si>
  <si>
    <t>江登興</t>
  </si>
  <si>
    <t>黃禎宏</t>
  </si>
  <si>
    <t>王明鴻</t>
  </si>
  <si>
    <t>葉錦德</t>
    <phoneticPr fontId="5" type="noConversion"/>
  </si>
  <si>
    <t>王昭輝</t>
    <phoneticPr fontId="5" type="noConversion"/>
  </si>
  <si>
    <t>張振漢</t>
  </si>
  <si>
    <t>李良順</t>
  </si>
  <si>
    <t>鍾恆廣</t>
  </si>
  <si>
    <t>陳國雄</t>
  </si>
  <si>
    <t>陳進祿</t>
  </si>
  <si>
    <t>龔飛彪</t>
  </si>
  <si>
    <t>任育成</t>
    <phoneticPr fontId="2" type="noConversion"/>
  </si>
  <si>
    <t>蔡鎮隆</t>
    <phoneticPr fontId="2" type="noConversion"/>
  </si>
  <si>
    <t>陳宜胤</t>
  </si>
  <si>
    <t>陳進財</t>
  </si>
  <si>
    <t>李俊彥</t>
  </si>
  <si>
    <t>陳柱明</t>
  </si>
  <si>
    <t>羅國城</t>
  </si>
  <si>
    <t>葉豐田</t>
  </si>
  <si>
    <t>吳國祥</t>
  </si>
  <si>
    <t>林東和</t>
  </si>
  <si>
    <t>林文宏</t>
  </si>
  <si>
    <t>張殷嘉</t>
  </si>
  <si>
    <t>張堃雄</t>
  </si>
  <si>
    <t>顏逢郎</t>
  </si>
  <si>
    <t>倪滿銘</t>
  </si>
  <si>
    <t>杜碧樹</t>
  </si>
  <si>
    <t>李門騫</t>
  </si>
  <si>
    <t>江宏凱</t>
  </si>
  <si>
    <t>傅景志</t>
  </si>
  <si>
    <t>壯年網球女子雙打60暨65歲組排名表</t>
    <phoneticPr fontId="2" type="noConversion"/>
  </si>
  <si>
    <t>馮鳳珠</t>
  </si>
  <si>
    <t>謝罔圓</t>
  </si>
  <si>
    <t>107年11月
宏凱盃</t>
    <phoneticPr fontId="2" type="noConversion"/>
  </si>
  <si>
    <t xml:space="preserve">賴經寬 </t>
    <phoneticPr fontId="2" type="noConversion"/>
  </si>
  <si>
    <t xml:space="preserve">劉興章 </t>
  </si>
  <si>
    <t xml:space="preserve">郭飛龍 </t>
  </si>
  <si>
    <t xml:space="preserve">張隆鎮 </t>
    <phoneticPr fontId="2" type="noConversion"/>
  </si>
  <si>
    <t xml:space="preserve">梁友文 </t>
  </si>
  <si>
    <t xml:space="preserve">陳宜胤 </t>
  </si>
  <si>
    <t xml:space="preserve">陳秋國 </t>
  </si>
  <si>
    <t xml:space="preserve">巫俍興 </t>
  </si>
  <si>
    <t xml:space="preserve">張立志 </t>
  </si>
  <si>
    <t xml:space="preserve">劉有原 </t>
  </si>
  <si>
    <t xml:space="preserve">賴奎彰 </t>
  </si>
  <si>
    <t>壯年網球男子單打55歲組排名表</t>
    <phoneticPr fontId="2" type="noConversion"/>
  </si>
  <si>
    <t>107年11月
宏凱盃</t>
    <phoneticPr fontId="2" type="noConversion"/>
  </si>
  <si>
    <t xml:space="preserve">賴經寬 </t>
    <phoneticPr fontId="2" type="noConversion"/>
  </si>
  <si>
    <t xml:space="preserve">杜宇農 </t>
  </si>
  <si>
    <t xml:space="preserve">陳錦棠 </t>
    <phoneticPr fontId="2" type="noConversion"/>
  </si>
  <si>
    <t xml:space="preserve">金溟盛 </t>
  </si>
  <si>
    <t xml:space="preserve">陳進祿 </t>
    <phoneticPr fontId="2" type="noConversion"/>
  </si>
  <si>
    <t xml:space="preserve">陳俊嘉 </t>
  </si>
  <si>
    <t xml:space="preserve">胡登富 </t>
  </si>
  <si>
    <t xml:space="preserve">陳政平 </t>
  </si>
  <si>
    <t>郭惠新</t>
    <phoneticPr fontId="27" type="noConversion"/>
  </si>
  <si>
    <t xml:space="preserve">江進喜 </t>
  </si>
  <si>
    <t xml:space="preserve">黃文華 </t>
    <phoneticPr fontId="27" type="noConversion"/>
  </si>
  <si>
    <t xml:space="preserve">范得心 </t>
    <phoneticPr fontId="27" type="noConversion"/>
  </si>
  <si>
    <t xml:space="preserve">陳登堡 </t>
  </si>
  <si>
    <t xml:space="preserve">鄧穩貴 </t>
  </si>
  <si>
    <t>張天和</t>
    <phoneticPr fontId="27" type="noConversion"/>
  </si>
  <si>
    <t xml:space="preserve">吳志成 </t>
  </si>
  <si>
    <t xml:space="preserve">劉宏溎 </t>
  </si>
  <si>
    <t xml:space="preserve">楊期忠 </t>
  </si>
  <si>
    <t xml:space="preserve">賴昆光 </t>
  </si>
  <si>
    <t>林啟宏</t>
    <phoneticPr fontId="27" type="noConversion"/>
  </si>
  <si>
    <t xml:space="preserve">吳國祥 </t>
  </si>
  <si>
    <t xml:space="preserve">涂有財 </t>
  </si>
  <si>
    <t xml:space="preserve">謝文勇 </t>
    <phoneticPr fontId="27" type="noConversion"/>
  </si>
  <si>
    <t>黎德安</t>
  </si>
  <si>
    <t xml:space="preserve">鄭國錡 </t>
  </si>
  <si>
    <t xml:space="preserve">江登興 </t>
  </si>
  <si>
    <t xml:space="preserve">蔡文魁 </t>
  </si>
  <si>
    <t xml:space="preserve">楊春城 </t>
  </si>
  <si>
    <t xml:space="preserve">劉新國 </t>
    <phoneticPr fontId="27" type="noConversion"/>
  </si>
  <si>
    <t xml:space="preserve">黃文燦 </t>
  </si>
  <si>
    <t xml:space="preserve">陳禮城 </t>
  </si>
  <si>
    <t xml:space="preserve">黃文華 </t>
  </si>
  <si>
    <t>107年11月
宏凱盃</t>
    <phoneticPr fontId="2" type="noConversion"/>
  </si>
  <si>
    <t xml:space="preserve">劉新地 </t>
  </si>
  <si>
    <t xml:space="preserve">林春慶 </t>
  </si>
  <si>
    <t xml:space="preserve">王國衍 </t>
  </si>
  <si>
    <t xml:space="preserve">黃世華 </t>
  </si>
  <si>
    <t xml:space="preserve">楊振鑫 </t>
  </si>
  <si>
    <t xml:space="preserve">劉聰達 </t>
  </si>
  <si>
    <t>蔡坤林</t>
  </si>
  <si>
    <t xml:space="preserve">張殷嘉 </t>
  </si>
  <si>
    <t xml:space="preserve">王興科 </t>
  </si>
  <si>
    <t xml:space="preserve">葉為 </t>
  </si>
  <si>
    <t xml:space="preserve">李榮烈 </t>
  </si>
  <si>
    <t xml:space="preserve">江金隆 </t>
  </si>
  <si>
    <t xml:space="preserve">陳治藩 </t>
  </si>
  <si>
    <t xml:space="preserve">江明陽 </t>
  </si>
  <si>
    <t xml:space="preserve">莊奎文 </t>
  </si>
  <si>
    <t xml:space="preserve">蘇武傑 </t>
  </si>
  <si>
    <t xml:space="preserve">張正興 </t>
  </si>
  <si>
    <t xml:space="preserve">陳福財 </t>
  </si>
  <si>
    <t xml:space="preserve">李新福 </t>
  </si>
  <si>
    <t xml:space="preserve">黃景庭 </t>
  </si>
  <si>
    <t xml:space="preserve">孫慶宗 </t>
    <phoneticPr fontId="27" type="noConversion"/>
  </si>
  <si>
    <t xml:space="preserve">顏榮洲 </t>
  </si>
  <si>
    <t xml:space="preserve">莊奎文 </t>
    <phoneticPr fontId="27" type="noConversion"/>
  </si>
  <si>
    <t>楊國昌</t>
  </si>
  <si>
    <t>林幸福</t>
  </si>
  <si>
    <t>余是庸</t>
  </si>
  <si>
    <t xml:space="preserve">許源忠 </t>
  </si>
  <si>
    <t xml:space="preserve">邱錫吉 </t>
  </si>
  <si>
    <t xml:space="preserve">簡坤倉 </t>
  </si>
  <si>
    <t xml:space="preserve">詹益治 </t>
  </si>
  <si>
    <t xml:space="preserve">徐強 </t>
  </si>
  <si>
    <t xml:space="preserve">劉龍輝 </t>
  </si>
  <si>
    <t>官萬豪</t>
    <phoneticPr fontId="27" type="noConversion"/>
  </si>
  <si>
    <t xml:space="preserve">胡昌智 </t>
  </si>
  <si>
    <t xml:space="preserve">莊進南 </t>
  </si>
  <si>
    <t xml:space="preserve">黃庚辛 </t>
  </si>
  <si>
    <t xml:space="preserve">姜林明 </t>
  </si>
  <si>
    <t xml:space="preserve">張鴻儒 </t>
  </si>
  <si>
    <t>107年11月
宏凱盃</t>
    <phoneticPr fontId="2" type="noConversion"/>
  </si>
  <si>
    <t>傅景志</t>
    <phoneticPr fontId="27" type="noConversion"/>
  </si>
  <si>
    <t xml:space="preserve">張貴洋 </t>
  </si>
  <si>
    <t>蔡明吉</t>
  </si>
  <si>
    <t>壯年網球男子單打75歲組排名表</t>
    <phoneticPr fontId="2" type="noConversion"/>
  </si>
  <si>
    <t xml:space="preserve">林孝祐 </t>
  </si>
  <si>
    <t xml:space="preserve">蔡盛雄 </t>
  </si>
  <si>
    <t xml:space="preserve">張紹崇 </t>
  </si>
  <si>
    <t xml:space="preserve">吳盛祝 </t>
  </si>
  <si>
    <t xml:space="preserve">湯慶智 </t>
  </si>
  <si>
    <t xml:space="preserve">蔡明吉 </t>
  </si>
  <si>
    <t xml:space="preserve">莊金安 </t>
  </si>
  <si>
    <t>壯年網球男子雙打75歲組排名表</t>
    <phoneticPr fontId="2" type="noConversion"/>
  </si>
  <si>
    <t>陳當英</t>
    <phoneticPr fontId="27" type="noConversion"/>
  </si>
  <si>
    <t>劉清溪</t>
    <phoneticPr fontId="27" type="noConversion"/>
  </si>
  <si>
    <t xml:space="preserve">朱忠勇 </t>
    <phoneticPr fontId="27" type="noConversion"/>
  </si>
  <si>
    <t>107年11月
宏凱盃</t>
    <phoneticPr fontId="2" type="noConversion"/>
  </si>
  <si>
    <t>107年11月
宏凱盃</t>
    <phoneticPr fontId="2" type="noConversion"/>
  </si>
  <si>
    <t xml:space="preserve">官耿南 </t>
  </si>
  <si>
    <t xml:space="preserve">陳當英 </t>
  </si>
  <si>
    <t xml:space="preserve">廖明星 </t>
  </si>
  <si>
    <t xml:space="preserve">賴水雄 </t>
  </si>
  <si>
    <t xml:space="preserve">鄭瑞惠 </t>
  </si>
  <si>
    <t xml:space="preserve">沈秀華 </t>
  </si>
  <si>
    <t xml:space="preserve">張月雲 </t>
  </si>
  <si>
    <t xml:space="preserve">藍素琴 </t>
  </si>
  <si>
    <t xml:space="preserve">黃鶴隨 </t>
  </si>
  <si>
    <t xml:space="preserve">蘇秀子 </t>
  </si>
  <si>
    <t xml:space="preserve">皮友華 </t>
  </si>
  <si>
    <t xml:space="preserve">謝文玲 </t>
  </si>
  <si>
    <t xml:space="preserve">林世齡 </t>
  </si>
  <si>
    <t xml:space="preserve">黃綉晋 </t>
  </si>
  <si>
    <t xml:space="preserve">柏鈴鈴 </t>
  </si>
  <si>
    <t xml:space="preserve">謝素蕊 </t>
  </si>
  <si>
    <t xml:space="preserve">黃怡甄 </t>
    <phoneticPr fontId="27" type="noConversion"/>
  </si>
  <si>
    <t>108年3月
院長盃</t>
    <phoneticPr fontId="2" type="noConversion"/>
  </si>
  <si>
    <t>譚若恒</t>
  </si>
  <si>
    <t>葉日煌</t>
  </si>
  <si>
    <t>張榮芳</t>
  </si>
  <si>
    <t>柯彰坤</t>
  </si>
  <si>
    <t>羅步銘</t>
  </si>
  <si>
    <t>張國政</t>
  </si>
  <si>
    <t>108年3月
院長盃</t>
    <phoneticPr fontId="2" type="noConversion"/>
  </si>
  <si>
    <t>林經敏</t>
  </si>
  <si>
    <t>劉明聰</t>
  </si>
  <si>
    <t>徐秀明</t>
  </si>
  <si>
    <t>李萬來</t>
  </si>
  <si>
    <t>林志榮</t>
  </si>
  <si>
    <t>王憲文</t>
  </si>
  <si>
    <t>王松村</t>
  </si>
  <si>
    <t>尹大明</t>
  </si>
  <si>
    <t>翁善牖</t>
  </si>
  <si>
    <t>陳清亮</t>
  </si>
  <si>
    <t>張正興</t>
  </si>
  <si>
    <t>吳政憲</t>
  </si>
  <si>
    <t>劉玉松</t>
  </si>
  <si>
    <t>張東佶</t>
  </si>
  <si>
    <t>蘇錦堂</t>
  </si>
  <si>
    <t>陳俊偉</t>
  </si>
  <si>
    <t>郭文深</t>
  </si>
  <si>
    <t>傅相枝</t>
  </si>
  <si>
    <t>賴水雄</t>
  </si>
  <si>
    <t>蘇耀新</t>
  </si>
  <si>
    <t>古清燕</t>
  </si>
  <si>
    <t>王秋梨</t>
  </si>
  <si>
    <t>傅碧琴</t>
  </si>
  <si>
    <t>108年3月
院長盃</t>
    <phoneticPr fontId="2" type="noConversion"/>
  </si>
  <si>
    <t>劉美霞</t>
  </si>
  <si>
    <t>張月雲</t>
  </si>
  <si>
    <t>徐莉娟</t>
  </si>
  <si>
    <t>楊麗珠</t>
  </si>
  <si>
    <t>柯淑美</t>
  </si>
  <si>
    <t>108年3月
院長盃</t>
    <phoneticPr fontId="2" type="noConversion"/>
  </si>
  <si>
    <t>陳寶星</t>
  </si>
  <si>
    <t>李劍如</t>
  </si>
  <si>
    <t>胡元波</t>
  </si>
  <si>
    <t>陳景茂</t>
  </si>
  <si>
    <t>王文志</t>
  </si>
  <si>
    <t>何克勝</t>
  </si>
  <si>
    <t>季惠卿</t>
  </si>
  <si>
    <t>郭忠榮</t>
  </si>
  <si>
    <t>邱黃晃</t>
  </si>
  <si>
    <t>吳恭缗</t>
  </si>
  <si>
    <t>朱輝隆</t>
  </si>
  <si>
    <t>周源銘</t>
  </si>
  <si>
    <t>張飛燕</t>
  </si>
  <si>
    <t>108年3月
院長盃</t>
    <phoneticPr fontId="2" type="noConversion"/>
  </si>
  <si>
    <t>余建政</t>
  </si>
  <si>
    <t>宋進清</t>
  </si>
  <si>
    <t>杜冠霖</t>
  </si>
  <si>
    <t>陳春芳</t>
  </si>
  <si>
    <t>林謙順</t>
  </si>
  <si>
    <t>吳國安</t>
  </si>
  <si>
    <t>鄭永全</t>
  </si>
  <si>
    <t>羅棋穎</t>
  </si>
  <si>
    <t>翁明俊</t>
  </si>
  <si>
    <t>鍾仕長</t>
  </si>
  <si>
    <t>陳良慶</t>
  </si>
  <si>
    <t>李德修</t>
  </si>
  <si>
    <t>蔡文富</t>
  </si>
  <si>
    <t>黃幸源</t>
  </si>
  <si>
    <t>林榮財</t>
  </si>
  <si>
    <t>阮雄傑</t>
  </si>
  <si>
    <t>陳進祥</t>
  </si>
  <si>
    <t>方建中</t>
  </si>
  <si>
    <t>108年3月
院長盃</t>
    <phoneticPr fontId="2" type="noConversion"/>
  </si>
  <si>
    <t>簡春生</t>
  </si>
  <si>
    <t>曹超齡</t>
  </si>
  <si>
    <t>孫盛展</t>
  </si>
  <si>
    <t>劉辛騰</t>
  </si>
  <si>
    <t>江上進</t>
  </si>
  <si>
    <t>林弘欣</t>
  </si>
  <si>
    <t>葉  為</t>
  </si>
  <si>
    <t>段國銘</t>
  </si>
  <si>
    <t>李光祖</t>
  </si>
  <si>
    <t>葉錦祥</t>
  </si>
  <si>
    <t>葉錦德</t>
  </si>
  <si>
    <t>謝德亮</t>
  </si>
  <si>
    <t>張  文</t>
  </si>
  <si>
    <t>陳瑾生</t>
  </si>
  <si>
    <t>彭文德</t>
  </si>
  <si>
    <t>阮文雄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</si>
</sst>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name val="微軟正黑體 Light"/>
      <family val="2"/>
      <charset val="136"/>
    </font>
    <font>
      <sz val="13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name val="Arial"/>
      <family val="2"/>
    </font>
    <font>
      <sz val="12"/>
      <name val="細明體"/>
      <family val="3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8" fillId="3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3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horizontal="center"/>
    </xf>
    <xf numFmtId="0" fontId="23" fillId="33" borderId="1" xfId="0" applyNumberFormat="1" applyFont="1" applyFill="1" applyBorder="1" applyAlignment="1">
      <alignment horizontal="center" vertical="center"/>
    </xf>
    <xf numFmtId="0" fontId="30" fillId="33" borderId="1" xfId="0" applyNumberFormat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3" fillId="3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31" fillId="0" borderId="1" xfId="0" applyFont="1" applyBorder="1" applyAlignment="1">
      <alignment horizontal="center" vertical="center" wrapText="1"/>
    </xf>
  </cellXfs>
  <cellStyles count="51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一般" xfId="0" builtinId="0"/>
    <cellStyle name="一般 2" xfId="19"/>
    <cellStyle name="一般 2 2" xfId="20"/>
    <cellStyle name="一般 2 3" xfId="21"/>
    <cellStyle name="一般 3" xfId="22"/>
    <cellStyle name="一般 3 2" xfId="23"/>
    <cellStyle name="一般 4" xfId="24"/>
    <cellStyle name="一般 4 2" xfId="25"/>
    <cellStyle name="一般 5" xfId="26"/>
    <cellStyle name="中等 2" xfId="27"/>
    <cellStyle name="合計 2" xfId="28"/>
    <cellStyle name="好 2" xfId="29"/>
    <cellStyle name="計算方式 2" xfId="30"/>
    <cellStyle name="貨幣 2" xfId="31"/>
    <cellStyle name="連結的儲存格 2" xfId="32"/>
    <cellStyle name="備註 2" xfId="33"/>
    <cellStyle name="說明文字 2" xfId="34"/>
    <cellStyle name="輔色1 2" xfId="35"/>
    <cellStyle name="輔色2 2" xfId="36"/>
    <cellStyle name="輔色3 2" xfId="37"/>
    <cellStyle name="輔色4 2" xfId="38"/>
    <cellStyle name="輔色5 2" xfId="39"/>
    <cellStyle name="輔色6 2" xfId="40"/>
    <cellStyle name="標題 1 2" xfId="41"/>
    <cellStyle name="標題 2 2" xfId="42"/>
    <cellStyle name="標題 3 2" xfId="43"/>
    <cellStyle name="標題 4 2" xfId="44"/>
    <cellStyle name="標題 5" xfId="45"/>
    <cellStyle name="輸入 2" xfId="46"/>
    <cellStyle name="輸出 2" xfId="47"/>
    <cellStyle name="檢查儲存格 2" xfId="48"/>
    <cellStyle name="壞 2" xfId="49"/>
    <cellStyle name="警告文字 2" xfId="50"/>
  </cellStyles>
  <dxfs count="5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E36"/>
  <sheetViews>
    <sheetView zoomScale="85" zoomScaleNormal="85" workbookViewId="0">
      <selection activeCell="I8" sqref="I8"/>
    </sheetView>
  </sheetViews>
  <sheetFormatPr defaultRowHeight="16.5"/>
  <cols>
    <col min="1" max="5" width="10.625" style="8" customWidth="1"/>
  </cols>
  <sheetData>
    <row r="1" spans="1:5">
      <c r="A1" s="33" t="s">
        <v>146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31.5">
      <c r="A3" s="21" t="s">
        <v>0</v>
      </c>
      <c r="B3" s="21" t="s">
        <v>1</v>
      </c>
      <c r="C3" s="21" t="s">
        <v>2</v>
      </c>
      <c r="D3" s="6" t="s">
        <v>254</v>
      </c>
      <c r="E3" s="6" t="s">
        <v>134</v>
      </c>
    </row>
    <row r="4" spans="1:5">
      <c r="A4" s="7">
        <v>1</v>
      </c>
      <c r="B4" s="7" t="s">
        <v>96</v>
      </c>
      <c r="C4" s="7">
        <f t="shared" ref="C4:C36" si="0">SUM(D4:E4)</f>
        <v>40</v>
      </c>
      <c r="D4" s="7">
        <v>15</v>
      </c>
      <c r="E4" s="7">
        <v>25</v>
      </c>
    </row>
    <row r="5" spans="1:5">
      <c r="A5" s="7">
        <v>2</v>
      </c>
      <c r="B5" s="7" t="s">
        <v>42</v>
      </c>
      <c r="C5" s="7">
        <f t="shared" si="0"/>
        <v>25</v>
      </c>
      <c r="D5" s="7">
        <v>15</v>
      </c>
      <c r="E5" s="7">
        <v>10</v>
      </c>
    </row>
    <row r="6" spans="1:5">
      <c r="A6" s="7">
        <v>2</v>
      </c>
      <c r="B6" s="7" t="s">
        <v>97</v>
      </c>
      <c r="C6" s="7">
        <f t="shared" si="0"/>
        <v>25</v>
      </c>
      <c r="D6" s="7">
        <v>10</v>
      </c>
      <c r="E6" s="7">
        <v>15</v>
      </c>
    </row>
    <row r="7" spans="1:5">
      <c r="A7" s="21">
        <v>2</v>
      </c>
      <c r="B7" s="22" t="s">
        <v>255</v>
      </c>
      <c r="C7" s="7">
        <f t="shared" si="0"/>
        <v>25</v>
      </c>
      <c r="D7" s="21">
        <v>25</v>
      </c>
      <c r="E7" s="21"/>
    </row>
    <row r="8" spans="1:5">
      <c r="A8" s="7">
        <v>5</v>
      </c>
      <c r="B8" s="7" t="s">
        <v>31</v>
      </c>
      <c r="C8" s="7">
        <f t="shared" si="0"/>
        <v>20</v>
      </c>
      <c r="D8" s="7"/>
      <c r="E8" s="7">
        <v>20</v>
      </c>
    </row>
    <row r="9" spans="1:5">
      <c r="A9" s="7">
        <v>5</v>
      </c>
      <c r="B9" s="7" t="s">
        <v>44</v>
      </c>
      <c r="C9" s="7">
        <f t="shared" si="0"/>
        <v>20</v>
      </c>
      <c r="D9" s="7">
        <v>20</v>
      </c>
      <c r="E9" s="7"/>
    </row>
    <row r="10" spans="1:5">
      <c r="A10" s="7">
        <v>5</v>
      </c>
      <c r="B10" s="7" t="s">
        <v>45</v>
      </c>
      <c r="C10" s="7">
        <f t="shared" si="0"/>
        <v>20</v>
      </c>
      <c r="D10" s="7">
        <v>10</v>
      </c>
      <c r="E10" s="7">
        <v>10</v>
      </c>
    </row>
    <row r="11" spans="1:5">
      <c r="A11" s="21">
        <v>8</v>
      </c>
      <c r="B11" s="21" t="s">
        <v>135</v>
      </c>
      <c r="C11" s="7">
        <f t="shared" si="0"/>
        <v>15</v>
      </c>
      <c r="D11" s="7"/>
      <c r="E11" s="21">
        <v>15</v>
      </c>
    </row>
    <row r="12" spans="1:5">
      <c r="A12" s="7">
        <v>9</v>
      </c>
      <c r="B12" s="7" t="s">
        <v>24</v>
      </c>
      <c r="C12" s="7">
        <f t="shared" si="0"/>
        <v>10</v>
      </c>
      <c r="D12" s="7">
        <v>10</v>
      </c>
      <c r="E12" s="7"/>
    </row>
    <row r="13" spans="1:5">
      <c r="A13" s="21">
        <v>9</v>
      </c>
      <c r="B13" s="11" t="s">
        <v>136</v>
      </c>
      <c r="C13" s="7">
        <f t="shared" si="0"/>
        <v>10</v>
      </c>
      <c r="D13" s="7"/>
      <c r="E13" s="21">
        <v>10</v>
      </c>
    </row>
    <row r="14" spans="1:5">
      <c r="A14" s="21">
        <v>9</v>
      </c>
      <c r="B14" s="11" t="s">
        <v>137</v>
      </c>
      <c r="C14" s="7">
        <f t="shared" si="0"/>
        <v>10</v>
      </c>
      <c r="D14" s="7"/>
      <c r="E14" s="21">
        <v>10</v>
      </c>
    </row>
    <row r="15" spans="1:5">
      <c r="A15" s="7">
        <v>9</v>
      </c>
      <c r="B15" s="7" t="s">
        <v>71</v>
      </c>
      <c r="C15" s="7">
        <f t="shared" si="0"/>
        <v>10</v>
      </c>
      <c r="D15" s="7">
        <v>5</v>
      </c>
      <c r="E15" s="7">
        <v>5</v>
      </c>
    </row>
    <row r="16" spans="1:5">
      <c r="A16" s="21">
        <v>9</v>
      </c>
      <c r="B16" s="21" t="s">
        <v>103</v>
      </c>
      <c r="C16" s="7">
        <f t="shared" si="0"/>
        <v>10</v>
      </c>
      <c r="D16" s="21">
        <v>10</v>
      </c>
      <c r="E16" s="21"/>
    </row>
    <row r="17" spans="1:5">
      <c r="A17" s="7">
        <v>14</v>
      </c>
      <c r="B17" s="11" t="s">
        <v>141</v>
      </c>
      <c r="C17" s="7">
        <f t="shared" si="0"/>
        <v>6</v>
      </c>
      <c r="D17" s="7">
        <v>3</v>
      </c>
      <c r="E17" s="21">
        <v>3</v>
      </c>
    </row>
    <row r="18" spans="1:5">
      <c r="A18" s="7">
        <v>14</v>
      </c>
      <c r="B18" s="12" t="s">
        <v>143</v>
      </c>
      <c r="C18" s="7">
        <f t="shared" si="0"/>
        <v>6</v>
      </c>
      <c r="D18" s="7">
        <v>3</v>
      </c>
      <c r="E18" s="21">
        <v>3</v>
      </c>
    </row>
    <row r="19" spans="1:5">
      <c r="A19" s="21">
        <v>14</v>
      </c>
      <c r="B19" s="12" t="s">
        <v>145</v>
      </c>
      <c r="C19" s="7">
        <f t="shared" si="0"/>
        <v>6</v>
      </c>
      <c r="D19" s="7">
        <v>3</v>
      </c>
      <c r="E19" s="21">
        <v>3</v>
      </c>
    </row>
    <row r="20" spans="1:5">
      <c r="A20" s="7">
        <v>17</v>
      </c>
      <c r="B20" s="7" t="s">
        <v>43</v>
      </c>
      <c r="C20" s="7">
        <f t="shared" si="0"/>
        <v>5</v>
      </c>
      <c r="D20" s="7">
        <v>5</v>
      </c>
      <c r="E20" s="7"/>
    </row>
    <row r="21" spans="1:5">
      <c r="A21" s="7">
        <v>17</v>
      </c>
      <c r="B21" s="7" t="s">
        <v>25</v>
      </c>
      <c r="C21" s="7">
        <f t="shared" si="0"/>
        <v>5</v>
      </c>
      <c r="D21" s="7"/>
      <c r="E21" s="7">
        <v>5</v>
      </c>
    </row>
    <row r="22" spans="1:5">
      <c r="A22" s="7">
        <v>17</v>
      </c>
      <c r="B22" s="7" t="s">
        <v>72</v>
      </c>
      <c r="C22" s="7">
        <f t="shared" si="0"/>
        <v>5</v>
      </c>
      <c r="D22" s="7"/>
      <c r="E22" s="7">
        <v>5</v>
      </c>
    </row>
    <row r="23" spans="1:5">
      <c r="A23" s="7">
        <v>17</v>
      </c>
      <c r="B23" s="7" t="s">
        <v>81</v>
      </c>
      <c r="C23" s="7">
        <f t="shared" si="0"/>
        <v>5</v>
      </c>
      <c r="D23" s="7"/>
      <c r="E23" s="7">
        <v>5</v>
      </c>
    </row>
    <row r="24" spans="1:5">
      <c r="A24" s="7">
        <v>17</v>
      </c>
      <c r="B24" s="7" t="s">
        <v>98</v>
      </c>
      <c r="C24" s="7">
        <f t="shared" si="0"/>
        <v>5</v>
      </c>
      <c r="D24" s="7">
        <v>5</v>
      </c>
      <c r="E24" s="7"/>
    </row>
    <row r="25" spans="1:5">
      <c r="A25" s="7">
        <v>17</v>
      </c>
      <c r="B25" s="21" t="s">
        <v>138</v>
      </c>
      <c r="C25" s="7">
        <f t="shared" si="0"/>
        <v>5</v>
      </c>
      <c r="D25" s="7"/>
      <c r="E25" s="21">
        <v>5</v>
      </c>
    </row>
    <row r="26" spans="1:5">
      <c r="A26" s="7">
        <v>17</v>
      </c>
      <c r="B26" s="12" t="s">
        <v>139</v>
      </c>
      <c r="C26" s="7">
        <f t="shared" si="0"/>
        <v>5</v>
      </c>
      <c r="D26" s="7"/>
      <c r="E26" s="21">
        <v>5</v>
      </c>
    </row>
    <row r="27" spans="1:5">
      <c r="A27" s="21">
        <v>17</v>
      </c>
      <c r="B27" s="12" t="s">
        <v>140</v>
      </c>
      <c r="C27" s="7">
        <f t="shared" si="0"/>
        <v>5</v>
      </c>
      <c r="D27" s="7"/>
      <c r="E27" s="21">
        <v>5</v>
      </c>
    </row>
    <row r="28" spans="1:5">
      <c r="A28" s="7">
        <v>17</v>
      </c>
      <c r="B28" s="7" t="s">
        <v>99</v>
      </c>
      <c r="C28" s="7">
        <f t="shared" si="0"/>
        <v>5</v>
      </c>
      <c r="D28" s="7">
        <v>5</v>
      </c>
      <c r="E28" s="7"/>
    </row>
    <row r="29" spans="1:5">
      <c r="A29" s="21">
        <v>17</v>
      </c>
      <c r="B29" s="21" t="s">
        <v>256</v>
      </c>
      <c r="C29" s="7">
        <f t="shared" si="0"/>
        <v>5</v>
      </c>
      <c r="D29" s="21">
        <v>5</v>
      </c>
      <c r="E29" s="21"/>
    </row>
    <row r="30" spans="1:5">
      <c r="A30" s="7">
        <v>17</v>
      </c>
      <c r="B30" s="21" t="s">
        <v>257</v>
      </c>
      <c r="C30" s="7">
        <f t="shared" si="0"/>
        <v>5</v>
      </c>
      <c r="D30" s="21">
        <v>5</v>
      </c>
      <c r="E30" s="21"/>
    </row>
    <row r="31" spans="1:5">
      <c r="A31" s="21">
        <v>17</v>
      </c>
      <c r="B31" s="21" t="s">
        <v>258</v>
      </c>
      <c r="C31" s="7">
        <f t="shared" si="0"/>
        <v>5</v>
      </c>
      <c r="D31" s="21">
        <v>5</v>
      </c>
      <c r="E31" s="21"/>
    </row>
    <row r="32" spans="1:5">
      <c r="A32" s="21">
        <v>17</v>
      </c>
      <c r="B32" s="21" t="s">
        <v>259</v>
      </c>
      <c r="C32" s="7">
        <f t="shared" si="0"/>
        <v>5</v>
      </c>
      <c r="D32" s="21">
        <v>5</v>
      </c>
      <c r="E32" s="21"/>
    </row>
    <row r="33" spans="1:5">
      <c r="A33" s="7">
        <v>30</v>
      </c>
      <c r="B33" s="7" t="s">
        <v>100</v>
      </c>
      <c r="C33" s="7">
        <f t="shared" si="0"/>
        <v>3</v>
      </c>
      <c r="D33" s="7"/>
      <c r="E33" s="7">
        <v>3</v>
      </c>
    </row>
    <row r="34" spans="1:5">
      <c r="A34" s="7">
        <v>30</v>
      </c>
      <c r="B34" s="12" t="s">
        <v>142</v>
      </c>
      <c r="C34" s="7">
        <f t="shared" si="0"/>
        <v>3</v>
      </c>
      <c r="D34" s="7"/>
      <c r="E34" s="21">
        <v>3</v>
      </c>
    </row>
    <row r="35" spans="1:5">
      <c r="A35" s="7">
        <v>30</v>
      </c>
      <c r="B35" s="12" t="s">
        <v>144</v>
      </c>
      <c r="C35" s="7">
        <f t="shared" si="0"/>
        <v>3</v>
      </c>
      <c r="D35" s="7"/>
      <c r="E35" s="21">
        <v>3</v>
      </c>
    </row>
    <row r="36" spans="1:5">
      <c r="A36" s="21">
        <v>30</v>
      </c>
      <c r="B36" s="21" t="s">
        <v>260</v>
      </c>
      <c r="C36" s="7">
        <f t="shared" si="0"/>
        <v>3</v>
      </c>
      <c r="D36" s="21">
        <v>3</v>
      </c>
      <c r="E36" s="21"/>
    </row>
  </sheetData>
  <sortState ref="A4:E44">
    <sortCondition descending="1" ref="C4:C44"/>
  </sortState>
  <mergeCells count="2">
    <mergeCell ref="A1:E1"/>
    <mergeCell ref="A2:E2"/>
  </mergeCells>
  <phoneticPr fontId="2" type="noConversion"/>
  <conditionalFormatting sqref="F12">
    <cfRule type="duplicateValues" dxfId="53" priority="16" stopIfTrue="1"/>
  </conditionalFormatting>
  <conditionalFormatting sqref="B1:B1048576">
    <cfRule type="duplicateValues" dxfId="52" priority="233"/>
    <cfRule type="duplicateValues" dxfId="51" priority="234" stopIfTrue="1"/>
    <cfRule type="duplicateValues" dxfId="50" priority="235" stopIfTrue="1"/>
  </conditionalFormatting>
  <conditionalFormatting sqref="B1:B1048576">
    <cfRule type="duplicateValues" dxfId="49" priority="242" stopIfTrue="1"/>
  </conditionalFormatting>
  <conditionalFormatting sqref="B1:B65509">
    <cfRule type="duplicateValues" dxfId="48" priority="245" stopIfTrue="1"/>
  </conditionalFormatting>
  <conditionalFormatting sqref="B4:B174">
    <cfRule type="duplicateValues" dxfId="47" priority="247" stopIfTrue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9"/>
  <sheetViews>
    <sheetView workbookViewId="0">
      <selection activeCell="E3" sqref="E3"/>
    </sheetView>
  </sheetViews>
  <sheetFormatPr defaultRowHeight="16.5"/>
  <cols>
    <col min="1" max="1" width="10.625" customWidth="1"/>
    <col min="2" max="2" width="10.625" style="3" customWidth="1"/>
    <col min="3" max="3" width="10.625" customWidth="1"/>
    <col min="4" max="4" width="11.125" customWidth="1"/>
    <col min="5" max="5" width="12.5" customWidth="1"/>
  </cols>
  <sheetData>
    <row r="1" spans="1:5">
      <c r="A1" s="34" t="s">
        <v>231</v>
      </c>
      <c r="B1" s="34"/>
      <c r="C1" s="34"/>
      <c r="D1" s="34"/>
      <c r="E1" s="34"/>
    </row>
    <row r="2" spans="1:5">
      <c r="A2" s="34"/>
      <c r="B2" s="34"/>
      <c r="C2" s="34"/>
      <c r="D2" s="34"/>
      <c r="E2" s="34"/>
    </row>
    <row r="3" spans="1:5" ht="33">
      <c r="A3" s="32" t="s">
        <v>16</v>
      </c>
      <c r="B3" s="32" t="s">
        <v>17</v>
      </c>
      <c r="C3" s="32" t="s">
        <v>18</v>
      </c>
      <c r="D3" s="39" t="s">
        <v>254</v>
      </c>
      <c r="E3" s="39" t="s">
        <v>134</v>
      </c>
    </row>
    <row r="4" spans="1:5">
      <c r="A4" s="13">
        <v>1</v>
      </c>
      <c r="B4" s="13" t="s">
        <v>130</v>
      </c>
      <c r="C4" s="13">
        <f>SUM(D4:E4)</f>
        <v>25</v>
      </c>
      <c r="D4" s="13">
        <v>10</v>
      </c>
      <c r="E4" s="13">
        <v>15</v>
      </c>
    </row>
    <row r="5" spans="1:5" ht="15" customHeight="1">
      <c r="A5" s="13">
        <v>2</v>
      </c>
      <c r="B5" s="13" t="s">
        <v>62</v>
      </c>
      <c r="C5" s="13">
        <f>SUM(D5:E5)</f>
        <v>15</v>
      </c>
      <c r="D5" s="13">
        <v>5</v>
      </c>
      <c r="E5" s="13">
        <v>10</v>
      </c>
    </row>
    <row r="6" spans="1:5">
      <c r="A6" s="13">
        <v>2</v>
      </c>
      <c r="B6" s="13" t="s">
        <v>91</v>
      </c>
      <c r="C6" s="13">
        <f>SUM(D6:E6)</f>
        <v>15</v>
      </c>
      <c r="D6" s="13"/>
      <c r="E6" s="13">
        <v>15</v>
      </c>
    </row>
    <row r="7" spans="1:5">
      <c r="A7" s="13">
        <v>4</v>
      </c>
      <c r="B7" s="13" t="s">
        <v>129</v>
      </c>
      <c r="C7" s="13">
        <f>SUM(D7:E7)</f>
        <v>10</v>
      </c>
      <c r="D7" s="13"/>
      <c r="E7" s="13">
        <v>10</v>
      </c>
    </row>
    <row r="8" spans="1:5">
      <c r="A8" s="32">
        <v>5</v>
      </c>
      <c r="B8" s="28" t="s">
        <v>224</v>
      </c>
      <c r="C8" s="13">
        <f>SUM(D8:E8)</f>
        <v>5</v>
      </c>
      <c r="D8" s="13"/>
      <c r="E8" s="32">
        <v>5</v>
      </c>
    </row>
    <row r="9" spans="1:5">
      <c r="A9" s="32">
        <v>5</v>
      </c>
      <c r="B9" s="28" t="s">
        <v>340</v>
      </c>
      <c r="C9" s="13">
        <f>SUM(D9:E9)</f>
        <v>5</v>
      </c>
      <c r="D9" s="32"/>
      <c r="E9" s="32">
        <v>5</v>
      </c>
    </row>
    <row r="10" spans="1:5">
      <c r="A10" s="32">
        <v>7</v>
      </c>
      <c r="B10" s="28" t="s">
        <v>225</v>
      </c>
      <c r="C10" s="13">
        <f>SUM(D10:E10)</f>
        <v>3</v>
      </c>
      <c r="D10" s="13"/>
      <c r="E10" s="32">
        <v>3</v>
      </c>
    </row>
    <row r="11" spans="1:5">
      <c r="A11" s="32">
        <v>7</v>
      </c>
      <c r="B11" s="28" t="s">
        <v>226</v>
      </c>
      <c r="C11" s="13">
        <f>SUM(D11:E11)</f>
        <v>3</v>
      </c>
      <c r="D11" s="13"/>
      <c r="E11" s="32">
        <v>3</v>
      </c>
    </row>
    <row r="12" spans="1:5">
      <c r="A12" s="32">
        <v>7</v>
      </c>
      <c r="B12" s="28" t="s">
        <v>227</v>
      </c>
      <c r="C12" s="13">
        <f>SUM(D12:E12)</f>
        <v>3</v>
      </c>
      <c r="D12" s="13"/>
      <c r="E12" s="32">
        <v>3</v>
      </c>
    </row>
    <row r="13" spans="1:5">
      <c r="A13" s="32">
        <v>7</v>
      </c>
      <c r="B13" s="28" t="s">
        <v>228</v>
      </c>
      <c r="C13" s="13">
        <f>SUM(D13:E13)</f>
        <v>3</v>
      </c>
      <c r="D13" s="13"/>
      <c r="E13" s="32">
        <v>3</v>
      </c>
    </row>
    <row r="14" spans="1:5">
      <c r="A14" s="32">
        <v>7</v>
      </c>
      <c r="B14" s="28" t="s">
        <v>229</v>
      </c>
      <c r="C14" s="13">
        <f>SUM(D14:E14)</f>
        <v>3</v>
      </c>
      <c r="D14" s="13"/>
      <c r="E14" s="32">
        <v>3</v>
      </c>
    </row>
    <row r="15" spans="1:5">
      <c r="A15" s="32">
        <v>7</v>
      </c>
      <c r="B15" s="28" t="s">
        <v>230</v>
      </c>
      <c r="C15" s="13">
        <f>SUM(D15:E15)</f>
        <v>3</v>
      </c>
      <c r="D15" s="13"/>
      <c r="E15" s="32">
        <v>3</v>
      </c>
    </row>
    <row r="16" spans="1:5">
      <c r="A16" s="32">
        <v>7</v>
      </c>
      <c r="B16" s="30" t="s">
        <v>80</v>
      </c>
      <c r="C16" s="13">
        <f>SUM(D16:E16)</f>
        <v>3</v>
      </c>
      <c r="D16" s="32">
        <v>3</v>
      </c>
      <c r="E16" s="32"/>
    </row>
    <row r="17" spans="1:5">
      <c r="A17" s="32">
        <v>7</v>
      </c>
      <c r="B17" s="30" t="s">
        <v>89</v>
      </c>
      <c r="C17" s="13">
        <f>SUM(D17:E17)</f>
        <v>3</v>
      </c>
      <c r="D17" s="32">
        <v>3</v>
      </c>
      <c r="E17" s="32"/>
    </row>
    <row r="18" spans="1:5">
      <c r="A18" s="32">
        <v>7</v>
      </c>
      <c r="B18" s="30" t="s">
        <v>338</v>
      </c>
      <c r="C18" s="13">
        <f>SUM(D18:E18)</f>
        <v>3</v>
      </c>
      <c r="D18" s="32">
        <v>3</v>
      </c>
      <c r="E18" s="32"/>
    </row>
    <row r="19" spans="1:5">
      <c r="A19" s="32">
        <v>7</v>
      </c>
      <c r="B19" s="30" t="s">
        <v>339</v>
      </c>
      <c r="C19" s="13">
        <f>SUM(D19:E19)</f>
        <v>3</v>
      </c>
      <c r="D19" s="32">
        <v>3</v>
      </c>
      <c r="E19" s="32"/>
    </row>
  </sheetData>
  <sortState ref="A4:E22">
    <sortCondition descending="1" ref="C4:C22"/>
  </sortState>
  <mergeCells count="2">
    <mergeCell ref="A1:E1"/>
    <mergeCell ref="A2:E2"/>
  </mergeCells>
  <phoneticPr fontId="2" type="noConversion"/>
  <conditionalFormatting sqref="H7">
    <cfRule type="duplicateValues" dxfId="9" priority="6" stopIfTrue="1"/>
  </conditionalFormatting>
  <conditionalFormatting sqref="B1:B17 B20:B1048576">
    <cfRule type="duplicateValues" dxfId="8" priority="290"/>
    <cfRule type="duplicateValues" dxfId="7" priority="291" stopIfTrue="1"/>
  </conditionalFormatting>
  <conditionalFormatting sqref="B20:B65524 B1:B15">
    <cfRule type="duplicateValues" dxfId="6" priority="296" stopIfTrue="1"/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3"/>
  <sheetViews>
    <sheetView workbookViewId="0">
      <selection activeCell="D3" sqref="D3"/>
    </sheetView>
  </sheetViews>
  <sheetFormatPr defaultRowHeight="16.5"/>
  <cols>
    <col min="1" max="3" width="10.625" style="4" customWidth="1"/>
    <col min="4" max="4" width="10.875" style="4" customWidth="1"/>
    <col min="5" max="5" width="10.625" style="4" customWidth="1"/>
  </cols>
  <sheetData>
    <row r="1" spans="1:5">
      <c r="A1" s="34" t="s">
        <v>14</v>
      </c>
      <c r="B1" s="34"/>
      <c r="C1" s="34"/>
      <c r="D1" s="34"/>
      <c r="E1" s="34"/>
    </row>
    <row r="2" spans="1:5">
      <c r="A2" s="34"/>
      <c r="B2" s="34"/>
      <c r="C2" s="34"/>
      <c r="D2" s="34"/>
      <c r="E2" s="34"/>
    </row>
    <row r="3" spans="1:5" ht="31.5">
      <c r="A3" s="21" t="s">
        <v>0</v>
      </c>
      <c r="B3" s="21" t="s">
        <v>1</v>
      </c>
      <c r="C3" s="21" t="s">
        <v>2</v>
      </c>
      <c r="D3" s="6" t="s">
        <v>261</v>
      </c>
      <c r="E3" s="6" t="s">
        <v>235</v>
      </c>
    </row>
    <row r="4" spans="1:5">
      <c r="A4" s="21">
        <v>1</v>
      </c>
      <c r="B4" s="12" t="s">
        <v>232</v>
      </c>
      <c r="C4" s="21">
        <f t="shared" ref="C4:C13" si="0">SUM(D4:E4)</f>
        <v>20</v>
      </c>
      <c r="D4" s="21">
        <v>10</v>
      </c>
      <c r="E4" s="21">
        <v>10</v>
      </c>
    </row>
    <row r="5" spans="1:5">
      <c r="A5" s="21">
        <v>2</v>
      </c>
      <c r="B5" s="21" t="s">
        <v>29</v>
      </c>
      <c r="C5" s="21">
        <f t="shared" si="0"/>
        <v>15</v>
      </c>
      <c r="D5" s="21"/>
      <c r="E5" s="21">
        <v>15</v>
      </c>
    </row>
    <row r="6" spans="1:5">
      <c r="A6" s="21">
        <v>3</v>
      </c>
      <c r="B6" s="12" t="s">
        <v>233</v>
      </c>
      <c r="C6" s="21">
        <f t="shared" si="0"/>
        <v>5</v>
      </c>
      <c r="D6" s="21"/>
      <c r="E6" s="21">
        <v>5</v>
      </c>
    </row>
    <row r="7" spans="1:5">
      <c r="A7" s="21">
        <v>3</v>
      </c>
      <c r="B7" s="12" t="s">
        <v>234</v>
      </c>
      <c r="C7" s="21">
        <f t="shared" si="0"/>
        <v>5</v>
      </c>
      <c r="D7" s="21"/>
      <c r="E7" s="13">
        <v>5</v>
      </c>
    </row>
    <row r="8" spans="1:5">
      <c r="A8" s="21">
        <v>3</v>
      </c>
      <c r="B8" s="26" t="s">
        <v>80</v>
      </c>
      <c r="C8" s="21">
        <f t="shared" si="0"/>
        <v>5</v>
      </c>
      <c r="D8" s="21">
        <v>5</v>
      </c>
      <c r="E8" s="21"/>
    </row>
    <row r="9" spans="1:5">
      <c r="A9" s="21">
        <v>3</v>
      </c>
      <c r="B9" s="26" t="s">
        <v>279</v>
      </c>
      <c r="C9" s="21">
        <f t="shared" si="0"/>
        <v>5</v>
      </c>
      <c r="D9" s="21">
        <v>5</v>
      </c>
      <c r="E9" s="21"/>
    </row>
    <row r="10" spans="1:5">
      <c r="A10" s="21">
        <v>7</v>
      </c>
      <c r="B10" s="26" t="s">
        <v>91</v>
      </c>
      <c r="C10" s="21">
        <f t="shared" si="0"/>
        <v>3</v>
      </c>
      <c r="D10" s="21">
        <v>3</v>
      </c>
      <c r="E10" s="21"/>
    </row>
    <row r="11" spans="1:5">
      <c r="A11" s="21">
        <v>7</v>
      </c>
      <c r="B11" s="26" t="s">
        <v>129</v>
      </c>
      <c r="C11" s="21">
        <f t="shared" si="0"/>
        <v>3</v>
      </c>
      <c r="D11" s="21">
        <v>3</v>
      </c>
      <c r="E11" s="21"/>
    </row>
    <row r="12" spans="1:5">
      <c r="A12" s="21">
        <v>7</v>
      </c>
      <c r="B12" s="26" t="s">
        <v>280</v>
      </c>
      <c r="C12" s="21">
        <f t="shared" si="0"/>
        <v>3</v>
      </c>
      <c r="D12" s="21">
        <v>3</v>
      </c>
      <c r="E12" s="21"/>
    </row>
    <row r="13" spans="1:5">
      <c r="A13" s="21">
        <v>7</v>
      </c>
      <c r="B13" s="26" t="s">
        <v>281</v>
      </c>
      <c r="C13" s="21">
        <f t="shared" si="0"/>
        <v>3</v>
      </c>
      <c r="D13" s="21">
        <v>3</v>
      </c>
      <c r="E13" s="21"/>
    </row>
  </sheetData>
  <sortState ref="A4:E13">
    <sortCondition descending="1" ref="C4:C13"/>
  </sortState>
  <mergeCells count="2">
    <mergeCell ref="A1:E1"/>
    <mergeCell ref="A2:E2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7"/>
  <sheetViews>
    <sheetView workbookViewId="0">
      <selection activeCell="E8" sqref="E8"/>
    </sheetView>
  </sheetViews>
  <sheetFormatPr defaultRowHeight="16.5"/>
  <cols>
    <col min="1" max="1" width="10.625" customWidth="1"/>
    <col min="2" max="4" width="10.625" style="2" customWidth="1"/>
  </cols>
  <sheetData>
    <row r="1" spans="1:4">
      <c r="A1" s="33" t="s">
        <v>39</v>
      </c>
      <c r="B1" s="33"/>
      <c r="C1" s="33"/>
      <c r="D1" s="33"/>
    </row>
    <row r="2" spans="1:4">
      <c r="A2" s="38"/>
      <c r="B2" s="38"/>
      <c r="C2" s="38"/>
      <c r="D2" s="38"/>
    </row>
    <row r="3" spans="1:4" ht="31.5">
      <c r="A3" s="5" t="s">
        <v>0</v>
      </c>
      <c r="B3" s="5" t="s">
        <v>1</v>
      </c>
      <c r="C3" s="5" t="s">
        <v>2</v>
      </c>
      <c r="D3" s="6" t="s">
        <v>236</v>
      </c>
    </row>
    <row r="4" spans="1:4" ht="18" customHeight="1">
      <c r="A4" s="16">
        <v>1</v>
      </c>
      <c r="B4" s="17" t="s">
        <v>237</v>
      </c>
      <c r="C4" s="5">
        <v>10</v>
      </c>
      <c r="D4" s="5">
        <v>10</v>
      </c>
    </row>
    <row r="5" spans="1:4">
      <c r="A5" s="16">
        <v>1</v>
      </c>
      <c r="B5" s="19" t="s">
        <v>238</v>
      </c>
      <c r="C5" s="5">
        <v>10</v>
      </c>
      <c r="D5" s="5">
        <v>10</v>
      </c>
    </row>
    <row r="6" spans="1:4">
      <c r="A6" s="16">
        <v>2</v>
      </c>
      <c r="B6" s="19" t="s">
        <v>239</v>
      </c>
      <c r="C6" s="5">
        <v>5</v>
      </c>
      <c r="D6" s="5">
        <v>5</v>
      </c>
    </row>
    <row r="7" spans="1:4">
      <c r="A7" s="16">
        <v>2</v>
      </c>
      <c r="B7" s="19" t="s">
        <v>240</v>
      </c>
      <c r="C7" s="5">
        <v>5</v>
      </c>
      <c r="D7" s="5">
        <v>5</v>
      </c>
    </row>
  </sheetData>
  <mergeCells count="2">
    <mergeCell ref="A1:D1"/>
    <mergeCell ref="A2:D2"/>
  </mergeCells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3"/>
  <sheetViews>
    <sheetView workbookViewId="0">
      <selection activeCell="D20" sqref="D20"/>
    </sheetView>
  </sheetViews>
  <sheetFormatPr defaultRowHeight="16.5"/>
  <cols>
    <col min="1" max="2" width="10.625" style="8" customWidth="1"/>
    <col min="3" max="3" width="10.625" style="14" customWidth="1"/>
    <col min="4" max="5" width="10.625" style="8" customWidth="1"/>
  </cols>
  <sheetData>
    <row r="1" spans="1:5" ht="17.25">
      <c r="A1" s="35" t="s">
        <v>94</v>
      </c>
      <c r="B1" s="35"/>
      <c r="C1" s="35"/>
      <c r="D1" s="35"/>
      <c r="E1" s="35"/>
    </row>
    <row r="2" spans="1:5" ht="17.25">
      <c r="A2" s="37"/>
      <c r="B2" s="37"/>
      <c r="C2" s="37"/>
      <c r="D2" s="37"/>
      <c r="E2" s="37"/>
    </row>
    <row r="3" spans="1:5" ht="31.5">
      <c r="A3" s="27" t="s">
        <v>20</v>
      </c>
      <c r="B3" s="27" t="s">
        <v>21</v>
      </c>
      <c r="C3" s="5" t="s">
        <v>22</v>
      </c>
      <c r="D3" s="6" t="s">
        <v>254</v>
      </c>
      <c r="E3" s="6" t="s">
        <v>180</v>
      </c>
    </row>
    <row r="4" spans="1:5">
      <c r="A4" s="13">
        <v>1</v>
      </c>
      <c r="B4" s="13" t="s">
        <v>92</v>
      </c>
      <c r="C4" s="13">
        <f t="shared" ref="C4:C13" si="0">SUM(D4:E4)</f>
        <v>25</v>
      </c>
      <c r="D4" s="13">
        <v>10</v>
      </c>
      <c r="E4" s="13">
        <v>15</v>
      </c>
    </row>
    <row r="5" spans="1:5">
      <c r="A5" s="27">
        <v>2</v>
      </c>
      <c r="B5" s="18" t="s">
        <v>243</v>
      </c>
      <c r="C5" s="13">
        <f t="shared" si="0"/>
        <v>20</v>
      </c>
      <c r="D5" s="13">
        <v>15</v>
      </c>
      <c r="E5" s="27">
        <v>5</v>
      </c>
    </row>
    <row r="6" spans="1:5">
      <c r="A6" s="27">
        <v>3</v>
      </c>
      <c r="B6" s="18" t="s">
        <v>241</v>
      </c>
      <c r="C6" s="13">
        <f t="shared" si="0"/>
        <v>15</v>
      </c>
      <c r="D6" s="13">
        <v>5</v>
      </c>
      <c r="E6" s="27">
        <v>10</v>
      </c>
    </row>
    <row r="7" spans="1:5">
      <c r="A7" s="27">
        <v>4</v>
      </c>
      <c r="B7" s="19" t="s">
        <v>245</v>
      </c>
      <c r="C7" s="13">
        <f t="shared" si="0"/>
        <v>10</v>
      </c>
      <c r="D7" s="13"/>
      <c r="E7" s="27">
        <v>10</v>
      </c>
    </row>
    <row r="8" spans="1:5">
      <c r="A8" s="13">
        <v>5</v>
      </c>
      <c r="B8" s="13" t="s">
        <v>95</v>
      </c>
      <c r="C8" s="13">
        <f t="shared" si="0"/>
        <v>5</v>
      </c>
      <c r="D8" s="13"/>
      <c r="E8" s="13">
        <v>5</v>
      </c>
    </row>
    <row r="9" spans="1:5">
      <c r="A9" s="27">
        <v>5</v>
      </c>
      <c r="B9" s="18" t="s">
        <v>242</v>
      </c>
      <c r="C9" s="13">
        <f t="shared" si="0"/>
        <v>5</v>
      </c>
      <c r="D9" s="13"/>
      <c r="E9" s="27">
        <v>5</v>
      </c>
    </row>
    <row r="10" spans="1:5">
      <c r="A10" s="27">
        <v>5</v>
      </c>
      <c r="B10" s="18" t="s">
        <v>244</v>
      </c>
      <c r="C10" s="13">
        <f t="shared" si="0"/>
        <v>5</v>
      </c>
      <c r="D10" s="13"/>
      <c r="E10" s="27">
        <v>5</v>
      </c>
    </row>
    <row r="11" spans="1:5">
      <c r="A11" s="27">
        <v>5</v>
      </c>
      <c r="B11" s="27" t="s">
        <v>282</v>
      </c>
      <c r="C11" s="13">
        <f t="shared" si="0"/>
        <v>5</v>
      </c>
      <c r="D11" s="27">
        <v>5</v>
      </c>
      <c r="E11" s="27"/>
    </row>
    <row r="12" spans="1:5">
      <c r="A12" s="27">
        <v>9</v>
      </c>
      <c r="B12" s="27" t="s">
        <v>283</v>
      </c>
      <c r="C12" s="13">
        <f t="shared" si="0"/>
        <v>3</v>
      </c>
      <c r="D12" s="27">
        <v>3</v>
      </c>
      <c r="E12" s="27"/>
    </row>
    <row r="13" spans="1:5">
      <c r="A13" s="27">
        <v>9</v>
      </c>
      <c r="B13" s="27" t="s">
        <v>284</v>
      </c>
      <c r="C13" s="13">
        <f t="shared" si="0"/>
        <v>3</v>
      </c>
      <c r="D13" s="27">
        <v>3</v>
      </c>
      <c r="E13" s="27"/>
    </row>
  </sheetData>
  <sortState ref="A4:E14">
    <sortCondition descending="1" ref="C4:C14"/>
  </sortState>
  <mergeCells count="2">
    <mergeCell ref="A1:E1"/>
    <mergeCell ref="A2:E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1"/>
  <sheetViews>
    <sheetView workbookViewId="0">
      <selection activeCell="G10" sqref="G10"/>
    </sheetView>
  </sheetViews>
  <sheetFormatPr defaultRowHeight="16.5"/>
  <cols>
    <col min="1" max="5" width="10.625" style="8" customWidth="1"/>
  </cols>
  <sheetData>
    <row r="1" spans="1:5">
      <c r="A1" s="33" t="s">
        <v>23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31.5">
      <c r="A3" s="27" t="s">
        <v>20</v>
      </c>
      <c r="B3" s="27" t="s">
        <v>21</v>
      </c>
      <c r="C3" s="28" t="s">
        <v>22</v>
      </c>
      <c r="D3" s="29" t="s">
        <v>285</v>
      </c>
      <c r="E3" s="6" t="s">
        <v>134</v>
      </c>
    </row>
    <row r="4" spans="1:5">
      <c r="A4" s="13">
        <v>1</v>
      </c>
      <c r="B4" s="19" t="s">
        <v>246</v>
      </c>
      <c r="C4" s="13">
        <f t="shared" ref="C4:C11" si="0">SUM(D4:E4)</f>
        <v>13</v>
      </c>
      <c r="D4" s="13">
        <v>3</v>
      </c>
      <c r="E4" s="13">
        <v>10</v>
      </c>
    </row>
    <row r="5" spans="1:5">
      <c r="A5" s="13">
        <v>2</v>
      </c>
      <c r="B5" s="19" t="s">
        <v>247</v>
      </c>
      <c r="C5" s="13">
        <f t="shared" si="0"/>
        <v>13</v>
      </c>
      <c r="D5" s="13">
        <v>3</v>
      </c>
      <c r="E5" s="13">
        <v>10</v>
      </c>
    </row>
    <row r="6" spans="1:5">
      <c r="A6" s="27">
        <v>3</v>
      </c>
      <c r="B6" s="30" t="s">
        <v>286</v>
      </c>
      <c r="C6" s="13">
        <f t="shared" si="0"/>
        <v>10</v>
      </c>
      <c r="D6" s="27">
        <v>10</v>
      </c>
      <c r="E6" s="27"/>
    </row>
    <row r="7" spans="1:5">
      <c r="A7" s="27">
        <v>3</v>
      </c>
      <c r="B7" s="27" t="s">
        <v>288</v>
      </c>
      <c r="C7" s="13">
        <f t="shared" si="0"/>
        <v>10</v>
      </c>
      <c r="D7" s="27">
        <v>10</v>
      </c>
      <c r="E7" s="27"/>
    </row>
    <row r="8" spans="1:5">
      <c r="A8" s="27">
        <v>5</v>
      </c>
      <c r="B8" s="19" t="s">
        <v>248</v>
      </c>
      <c r="C8" s="13">
        <f t="shared" si="0"/>
        <v>5</v>
      </c>
      <c r="D8" s="27"/>
      <c r="E8" s="27">
        <v>5</v>
      </c>
    </row>
    <row r="9" spans="1:5">
      <c r="A9" s="27">
        <v>5</v>
      </c>
      <c r="B9" s="19" t="s">
        <v>249</v>
      </c>
      <c r="C9" s="13">
        <f t="shared" si="0"/>
        <v>5</v>
      </c>
      <c r="D9" s="27"/>
      <c r="E9" s="13">
        <v>5</v>
      </c>
    </row>
    <row r="10" spans="1:5">
      <c r="A10" s="27">
        <v>5</v>
      </c>
      <c r="B10" s="30" t="s">
        <v>287</v>
      </c>
      <c r="C10" s="13">
        <f t="shared" si="0"/>
        <v>5</v>
      </c>
      <c r="D10" s="27">
        <v>5</v>
      </c>
      <c r="E10" s="27"/>
    </row>
    <row r="11" spans="1:5">
      <c r="A11" s="27">
        <v>5</v>
      </c>
      <c r="B11" s="27" t="s">
        <v>282</v>
      </c>
      <c r="C11" s="13">
        <f t="shared" si="0"/>
        <v>5</v>
      </c>
      <c r="D11" s="27">
        <v>5</v>
      </c>
      <c r="E11" s="27"/>
    </row>
  </sheetData>
  <sortState ref="A4:E11">
    <sortCondition descending="1" ref="C4:C11"/>
  </sortState>
  <mergeCells count="2">
    <mergeCell ref="A1:E1"/>
    <mergeCell ref="A2:E2"/>
  </mergeCells>
  <phoneticPr fontId="2" type="noConversion"/>
  <conditionalFormatting sqref="B10:B1048576 B1:B3">
    <cfRule type="duplicateValues" dxfId="5" priority="2" stopIfTrue="1"/>
  </conditionalFormatting>
  <conditionalFormatting sqref="A1:E1">
    <cfRule type="duplicateValues" dxfId="4" priority="203" stopIfTrue="1"/>
  </conditionalFormatting>
  <conditionalFormatting sqref="B9">
    <cfRule type="cellIs" dxfId="3" priority="1" stopIfTrue="1" operator="equal">
      <formula>"Bye"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1"/>
  <sheetViews>
    <sheetView tabSelected="1" workbookViewId="0">
      <selection activeCell="L10" sqref="L10"/>
    </sheetView>
  </sheetViews>
  <sheetFormatPr defaultRowHeight="16.5"/>
  <cols>
    <col min="1" max="5" width="10.625" style="8" customWidth="1"/>
  </cols>
  <sheetData>
    <row r="1" spans="1:5" ht="17.25">
      <c r="A1" s="35" t="s">
        <v>131</v>
      </c>
      <c r="B1" s="35"/>
      <c r="C1" s="35"/>
      <c r="D1" s="35"/>
      <c r="E1" s="35"/>
    </row>
    <row r="2" spans="1:5" ht="17.25">
      <c r="A2" s="35"/>
      <c r="B2" s="35"/>
      <c r="C2" s="35"/>
      <c r="D2" s="35"/>
      <c r="E2" s="35"/>
    </row>
    <row r="3" spans="1:5" ht="31.5">
      <c r="A3" s="27" t="s">
        <v>0</v>
      </c>
      <c r="B3" s="27" t="s">
        <v>1</v>
      </c>
      <c r="C3" s="28" t="s">
        <v>2</v>
      </c>
      <c r="D3" s="6" t="s">
        <v>254</v>
      </c>
      <c r="E3" s="6" t="s">
        <v>134</v>
      </c>
    </row>
    <row r="4" spans="1:5">
      <c r="A4" s="27">
        <v>1</v>
      </c>
      <c r="B4" s="28" t="s">
        <v>251</v>
      </c>
      <c r="C4" s="19">
        <f t="shared" ref="C4:C11" si="0">SUM(D4:E4)</f>
        <v>15</v>
      </c>
      <c r="D4" s="19">
        <v>5</v>
      </c>
      <c r="E4" s="27">
        <v>10</v>
      </c>
    </row>
    <row r="5" spans="1:5">
      <c r="A5" s="27">
        <v>2</v>
      </c>
      <c r="B5" s="28" t="s">
        <v>250</v>
      </c>
      <c r="C5" s="19">
        <f t="shared" si="0"/>
        <v>13</v>
      </c>
      <c r="D5" s="19">
        <v>3</v>
      </c>
      <c r="E5" s="27">
        <v>10</v>
      </c>
    </row>
    <row r="6" spans="1:5">
      <c r="A6" s="27">
        <v>3</v>
      </c>
      <c r="B6" s="19" t="s">
        <v>132</v>
      </c>
      <c r="C6" s="19">
        <f t="shared" si="0"/>
        <v>10</v>
      </c>
      <c r="D6" s="19">
        <v>10</v>
      </c>
      <c r="E6" s="19"/>
    </row>
    <row r="7" spans="1:5">
      <c r="A7" s="27">
        <v>3</v>
      </c>
      <c r="B7" s="19" t="s">
        <v>133</v>
      </c>
      <c r="C7" s="19">
        <f t="shared" si="0"/>
        <v>10</v>
      </c>
      <c r="D7" s="19">
        <v>10</v>
      </c>
      <c r="E7" s="19"/>
    </row>
    <row r="8" spans="1:5">
      <c r="A8" s="27">
        <v>5</v>
      </c>
      <c r="B8" s="28" t="s">
        <v>252</v>
      </c>
      <c r="C8" s="19">
        <f t="shared" si="0"/>
        <v>5</v>
      </c>
      <c r="D8" s="19"/>
      <c r="E8" s="27">
        <v>5</v>
      </c>
    </row>
    <row r="9" spans="1:5">
      <c r="A9" s="27">
        <v>5</v>
      </c>
      <c r="B9" s="28" t="s">
        <v>253</v>
      </c>
      <c r="C9" s="19">
        <f t="shared" si="0"/>
        <v>5</v>
      </c>
      <c r="D9" s="19"/>
      <c r="E9" s="27">
        <v>5</v>
      </c>
    </row>
    <row r="10" spans="1:5">
      <c r="A10" s="27">
        <v>5</v>
      </c>
      <c r="B10" s="27" t="s">
        <v>289</v>
      </c>
      <c r="C10" s="19">
        <f t="shared" si="0"/>
        <v>5</v>
      </c>
      <c r="D10" s="27">
        <v>5</v>
      </c>
      <c r="E10" s="27"/>
    </row>
    <row r="11" spans="1:5">
      <c r="A11" s="27">
        <v>8</v>
      </c>
      <c r="B11" s="27" t="s">
        <v>290</v>
      </c>
      <c r="C11" s="19">
        <f t="shared" si="0"/>
        <v>3</v>
      </c>
      <c r="D11" s="27">
        <v>3</v>
      </c>
      <c r="E11" s="27"/>
    </row>
  </sheetData>
  <sortState ref="A4:E15">
    <sortCondition descending="1" ref="C4:C15"/>
  </sortState>
  <mergeCells count="2">
    <mergeCell ref="A1:E1"/>
    <mergeCell ref="A2:E2"/>
  </mergeCells>
  <phoneticPr fontId="2" type="noConversion"/>
  <conditionalFormatting sqref="B1:B1048576">
    <cfRule type="duplicateValues" dxfId="2" priority="1" stopIfTrue="1"/>
  </conditionalFormatting>
  <conditionalFormatting sqref="B12:B65526 B1:B9">
    <cfRule type="duplicateValues" dxfId="1" priority="266" stopIfTrue="1"/>
  </conditionalFormatting>
  <conditionalFormatting sqref="B10:B11">
    <cfRule type="duplicateValues" dxfId="0" priority="27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7"/>
  <sheetViews>
    <sheetView topLeftCell="A25" workbookViewId="0">
      <selection activeCell="I14" sqref="I14"/>
    </sheetView>
  </sheetViews>
  <sheetFormatPr defaultRowHeight="16.5"/>
  <cols>
    <col min="1" max="5" width="10.625" style="8" customWidth="1"/>
  </cols>
  <sheetData>
    <row r="1" spans="1:5">
      <c r="A1" s="34" t="s">
        <v>4</v>
      </c>
      <c r="B1" s="34"/>
      <c r="C1" s="34"/>
      <c r="D1" s="34"/>
      <c r="E1" s="34"/>
    </row>
    <row r="2" spans="1:5">
      <c r="A2" s="34"/>
      <c r="B2" s="34"/>
      <c r="C2" s="34"/>
      <c r="D2" s="34"/>
      <c r="E2" s="34"/>
    </row>
    <row r="3" spans="1:5" ht="31.5">
      <c r="A3" s="31" t="s">
        <v>0</v>
      </c>
      <c r="B3" s="31" t="s">
        <v>1</v>
      </c>
      <c r="C3" s="31" t="s">
        <v>2</v>
      </c>
      <c r="D3" s="6" t="s">
        <v>291</v>
      </c>
      <c r="E3" s="6" t="s">
        <v>147</v>
      </c>
    </row>
    <row r="4" spans="1:5">
      <c r="A4" s="31">
        <v>1</v>
      </c>
      <c r="B4" s="31" t="s">
        <v>113</v>
      </c>
      <c r="C4" s="31">
        <f t="shared" ref="C4:C47" si="0">SUM(D4:E4)</f>
        <v>25</v>
      </c>
      <c r="D4" s="31">
        <v>5</v>
      </c>
      <c r="E4" s="31">
        <v>20</v>
      </c>
    </row>
    <row r="5" spans="1:5">
      <c r="A5" s="31">
        <v>1</v>
      </c>
      <c r="B5" s="31" t="s">
        <v>117</v>
      </c>
      <c r="C5" s="31">
        <f t="shared" si="0"/>
        <v>25</v>
      </c>
      <c r="D5" s="31">
        <v>15</v>
      </c>
      <c r="E5" s="31">
        <v>10</v>
      </c>
    </row>
    <row r="6" spans="1:5">
      <c r="A6" s="31">
        <v>1</v>
      </c>
      <c r="B6" s="12" t="s">
        <v>149</v>
      </c>
      <c r="C6" s="31">
        <f t="shared" si="0"/>
        <v>25</v>
      </c>
      <c r="D6" s="31">
        <v>15</v>
      </c>
      <c r="E6" s="31">
        <v>10</v>
      </c>
    </row>
    <row r="7" spans="1:5">
      <c r="A7" s="31">
        <v>4</v>
      </c>
      <c r="B7" s="31" t="s">
        <v>69</v>
      </c>
      <c r="C7" s="31">
        <f t="shared" si="0"/>
        <v>20</v>
      </c>
      <c r="D7" s="31"/>
      <c r="E7" s="31">
        <v>20</v>
      </c>
    </row>
    <row r="8" spans="1:5">
      <c r="A8" s="31">
        <v>4</v>
      </c>
      <c r="B8" s="31" t="s">
        <v>292</v>
      </c>
      <c r="C8" s="31">
        <f t="shared" si="0"/>
        <v>20</v>
      </c>
      <c r="D8" s="31">
        <v>20</v>
      </c>
      <c r="E8" s="31"/>
    </row>
    <row r="9" spans="1:5">
      <c r="A9" s="31">
        <v>4</v>
      </c>
      <c r="B9" s="24" t="s">
        <v>103</v>
      </c>
      <c r="C9" s="31">
        <f t="shared" si="0"/>
        <v>20</v>
      </c>
      <c r="D9" s="31">
        <v>20</v>
      </c>
      <c r="E9" s="31"/>
    </row>
    <row r="10" spans="1:5">
      <c r="A10" s="31">
        <v>7</v>
      </c>
      <c r="B10" s="12" t="s">
        <v>142</v>
      </c>
      <c r="C10" s="31">
        <f t="shared" si="0"/>
        <v>15</v>
      </c>
      <c r="D10" s="31"/>
      <c r="E10" s="31">
        <v>15</v>
      </c>
    </row>
    <row r="11" spans="1:5">
      <c r="A11" s="31">
        <v>7</v>
      </c>
      <c r="B11" s="31" t="s">
        <v>148</v>
      </c>
      <c r="C11" s="31">
        <f t="shared" si="0"/>
        <v>15</v>
      </c>
      <c r="D11" s="31"/>
      <c r="E11" s="31">
        <v>15</v>
      </c>
    </row>
    <row r="12" spans="1:5">
      <c r="A12" s="31">
        <v>7</v>
      </c>
      <c r="B12" s="31" t="s">
        <v>114</v>
      </c>
      <c r="C12" s="31">
        <f t="shared" si="0"/>
        <v>15</v>
      </c>
      <c r="D12" s="31">
        <v>5</v>
      </c>
      <c r="E12" s="31">
        <v>10</v>
      </c>
    </row>
    <row r="13" spans="1:5">
      <c r="A13" s="31">
        <v>10</v>
      </c>
      <c r="B13" s="31" t="s">
        <v>70</v>
      </c>
      <c r="C13" s="31">
        <f t="shared" si="0"/>
        <v>10</v>
      </c>
      <c r="D13" s="31">
        <v>5</v>
      </c>
      <c r="E13" s="31">
        <v>5</v>
      </c>
    </row>
    <row r="14" spans="1:5">
      <c r="A14" s="31">
        <v>10</v>
      </c>
      <c r="B14" s="31" t="s">
        <v>115</v>
      </c>
      <c r="C14" s="31">
        <f t="shared" si="0"/>
        <v>10</v>
      </c>
      <c r="D14" s="31"/>
      <c r="E14" s="31">
        <v>10</v>
      </c>
    </row>
    <row r="15" spans="1:5">
      <c r="A15" s="31">
        <v>10</v>
      </c>
      <c r="B15" s="31" t="s">
        <v>57</v>
      </c>
      <c r="C15" s="31">
        <f t="shared" si="0"/>
        <v>10</v>
      </c>
      <c r="D15" s="31">
        <v>10</v>
      </c>
      <c r="E15" s="31"/>
    </row>
    <row r="16" spans="1:5">
      <c r="A16" s="31">
        <v>10</v>
      </c>
      <c r="B16" s="31" t="s">
        <v>30</v>
      </c>
      <c r="C16" s="31">
        <f t="shared" si="0"/>
        <v>10</v>
      </c>
      <c r="D16" s="31">
        <v>10</v>
      </c>
      <c r="E16" s="31"/>
    </row>
    <row r="17" spans="1:5">
      <c r="A17" s="31">
        <v>10</v>
      </c>
      <c r="B17" s="31" t="s">
        <v>111</v>
      </c>
      <c r="C17" s="31">
        <f t="shared" si="0"/>
        <v>10</v>
      </c>
      <c r="D17" s="31">
        <v>10</v>
      </c>
      <c r="E17" s="31"/>
    </row>
    <row r="18" spans="1:5">
      <c r="A18" s="31">
        <v>15</v>
      </c>
      <c r="B18" s="31" t="s">
        <v>48</v>
      </c>
      <c r="C18" s="31">
        <f t="shared" si="0"/>
        <v>8</v>
      </c>
      <c r="D18" s="31">
        <v>3</v>
      </c>
      <c r="E18" s="31">
        <v>5</v>
      </c>
    </row>
    <row r="19" spans="1:5">
      <c r="A19" s="31">
        <v>16</v>
      </c>
      <c r="B19" s="31" t="s">
        <v>46</v>
      </c>
      <c r="C19" s="31">
        <f t="shared" si="0"/>
        <v>6</v>
      </c>
      <c r="D19" s="31">
        <v>3</v>
      </c>
      <c r="E19" s="31">
        <v>3</v>
      </c>
    </row>
    <row r="20" spans="1:5">
      <c r="A20" s="31">
        <v>17</v>
      </c>
      <c r="B20" s="31" t="s">
        <v>41</v>
      </c>
      <c r="C20" s="31">
        <f t="shared" si="0"/>
        <v>5</v>
      </c>
      <c r="D20" s="31"/>
      <c r="E20" s="31">
        <v>5</v>
      </c>
    </row>
    <row r="21" spans="1:5">
      <c r="A21" s="31">
        <v>17</v>
      </c>
      <c r="B21" s="31" t="s">
        <v>58</v>
      </c>
      <c r="C21" s="31">
        <f t="shared" si="0"/>
        <v>5</v>
      </c>
      <c r="D21" s="31">
        <v>5</v>
      </c>
      <c r="E21" s="31"/>
    </row>
    <row r="22" spans="1:5">
      <c r="A22" s="31">
        <v>17</v>
      </c>
      <c r="B22" s="31" t="s">
        <v>47</v>
      </c>
      <c r="C22" s="31">
        <f t="shared" si="0"/>
        <v>5</v>
      </c>
      <c r="D22" s="31">
        <v>5</v>
      </c>
      <c r="E22" s="31"/>
    </row>
    <row r="23" spans="1:5">
      <c r="A23" s="31">
        <v>17</v>
      </c>
      <c r="B23" s="12" t="s">
        <v>150</v>
      </c>
      <c r="C23" s="31">
        <f t="shared" si="0"/>
        <v>5</v>
      </c>
      <c r="D23" s="31"/>
      <c r="E23" s="31">
        <v>5</v>
      </c>
    </row>
    <row r="24" spans="1:5">
      <c r="A24" s="31">
        <v>17</v>
      </c>
      <c r="B24" s="12" t="s">
        <v>151</v>
      </c>
      <c r="C24" s="31">
        <f t="shared" si="0"/>
        <v>5</v>
      </c>
      <c r="D24" s="31"/>
      <c r="E24" s="31">
        <v>5</v>
      </c>
    </row>
    <row r="25" spans="1:5">
      <c r="A25" s="31">
        <v>17</v>
      </c>
      <c r="B25" s="31" t="s">
        <v>152</v>
      </c>
      <c r="C25" s="31">
        <f t="shared" si="0"/>
        <v>5</v>
      </c>
      <c r="D25" s="31"/>
      <c r="E25" s="31">
        <v>5</v>
      </c>
    </row>
    <row r="26" spans="1:5">
      <c r="A26" s="31">
        <v>17</v>
      </c>
      <c r="B26" s="24" t="s">
        <v>293</v>
      </c>
      <c r="C26" s="31">
        <f t="shared" si="0"/>
        <v>5</v>
      </c>
      <c r="D26" s="31">
        <v>5</v>
      </c>
      <c r="E26" s="31"/>
    </row>
    <row r="27" spans="1:5">
      <c r="A27" s="31">
        <v>17</v>
      </c>
      <c r="B27" s="24" t="s">
        <v>255</v>
      </c>
      <c r="C27" s="31">
        <f t="shared" si="0"/>
        <v>5</v>
      </c>
      <c r="D27" s="31">
        <v>5</v>
      </c>
      <c r="E27" s="31"/>
    </row>
    <row r="28" spans="1:5">
      <c r="A28" s="31">
        <v>17</v>
      </c>
      <c r="B28" s="24" t="s">
        <v>294</v>
      </c>
      <c r="C28" s="31">
        <f t="shared" si="0"/>
        <v>5</v>
      </c>
      <c r="D28" s="31">
        <v>5</v>
      </c>
      <c r="E28" s="31"/>
    </row>
    <row r="29" spans="1:5">
      <c r="A29" s="31">
        <v>26</v>
      </c>
      <c r="B29" s="31" t="s">
        <v>110</v>
      </c>
      <c r="C29" s="31">
        <f t="shared" si="0"/>
        <v>3</v>
      </c>
      <c r="D29" s="31">
        <v>3</v>
      </c>
      <c r="E29" s="31"/>
    </row>
    <row r="30" spans="1:5">
      <c r="A30" s="31">
        <v>26</v>
      </c>
      <c r="B30" s="31" t="s">
        <v>112</v>
      </c>
      <c r="C30" s="31">
        <f t="shared" si="0"/>
        <v>3</v>
      </c>
      <c r="D30" s="31">
        <v>3</v>
      </c>
      <c r="E30" s="31"/>
    </row>
    <row r="31" spans="1:5">
      <c r="A31" s="31">
        <v>26</v>
      </c>
      <c r="B31" s="31" t="s">
        <v>116</v>
      </c>
      <c r="C31" s="31">
        <f t="shared" si="0"/>
        <v>3</v>
      </c>
      <c r="D31" s="31">
        <v>3</v>
      </c>
      <c r="E31" s="31"/>
    </row>
    <row r="32" spans="1:5">
      <c r="A32" s="31">
        <v>26</v>
      </c>
      <c r="B32" s="31" t="s">
        <v>73</v>
      </c>
      <c r="C32" s="31">
        <f t="shared" si="0"/>
        <v>3</v>
      </c>
      <c r="D32" s="31"/>
      <c r="E32" s="31">
        <v>3</v>
      </c>
    </row>
    <row r="33" spans="1:5">
      <c r="A33" s="31">
        <v>26</v>
      </c>
      <c r="B33" s="31" t="s">
        <v>93</v>
      </c>
      <c r="C33" s="31">
        <f t="shared" si="0"/>
        <v>3</v>
      </c>
      <c r="D33" s="31"/>
      <c r="E33" s="31">
        <v>3</v>
      </c>
    </row>
    <row r="34" spans="1:5">
      <c r="A34" s="31">
        <v>26</v>
      </c>
      <c r="B34" s="12" t="s">
        <v>153</v>
      </c>
      <c r="C34" s="31">
        <f t="shared" si="0"/>
        <v>3</v>
      </c>
      <c r="D34" s="31"/>
      <c r="E34" s="31">
        <v>3</v>
      </c>
    </row>
    <row r="35" spans="1:5">
      <c r="A35" s="31">
        <v>26</v>
      </c>
      <c r="B35" s="12" t="s">
        <v>154</v>
      </c>
      <c r="C35" s="31">
        <f t="shared" si="0"/>
        <v>3</v>
      </c>
      <c r="D35" s="31"/>
      <c r="E35" s="31">
        <v>3</v>
      </c>
    </row>
    <row r="36" spans="1:5">
      <c r="A36" s="31">
        <v>26</v>
      </c>
      <c r="B36" s="12" t="s">
        <v>155</v>
      </c>
      <c r="C36" s="31">
        <f t="shared" si="0"/>
        <v>3</v>
      </c>
      <c r="D36" s="31"/>
      <c r="E36" s="31">
        <v>3</v>
      </c>
    </row>
    <row r="37" spans="1:5">
      <c r="A37" s="31">
        <v>26</v>
      </c>
      <c r="B37" s="24" t="s">
        <v>295</v>
      </c>
      <c r="C37" s="31">
        <f t="shared" si="0"/>
        <v>3</v>
      </c>
      <c r="D37" s="31">
        <v>3</v>
      </c>
      <c r="E37" s="31"/>
    </row>
    <row r="38" spans="1:5">
      <c r="A38" s="31">
        <v>26</v>
      </c>
      <c r="B38" s="24" t="s">
        <v>296</v>
      </c>
      <c r="C38" s="31">
        <f t="shared" si="0"/>
        <v>3</v>
      </c>
      <c r="D38" s="31">
        <v>3</v>
      </c>
      <c r="E38" s="31"/>
    </row>
    <row r="39" spans="1:5">
      <c r="A39" s="31">
        <v>26</v>
      </c>
      <c r="B39" s="24" t="s">
        <v>297</v>
      </c>
      <c r="C39" s="31">
        <f t="shared" si="0"/>
        <v>3</v>
      </c>
      <c r="D39" s="31">
        <v>3</v>
      </c>
      <c r="E39" s="31"/>
    </row>
    <row r="40" spans="1:5">
      <c r="A40" s="31">
        <v>26</v>
      </c>
      <c r="B40" s="24" t="s">
        <v>121</v>
      </c>
      <c r="C40" s="31">
        <f t="shared" si="0"/>
        <v>3</v>
      </c>
      <c r="D40" s="31">
        <v>3</v>
      </c>
      <c r="E40" s="31"/>
    </row>
    <row r="41" spans="1:5">
      <c r="A41" s="31">
        <v>26</v>
      </c>
      <c r="B41" s="24" t="s">
        <v>298</v>
      </c>
      <c r="C41" s="31">
        <f t="shared" si="0"/>
        <v>3</v>
      </c>
      <c r="D41" s="31">
        <v>3</v>
      </c>
      <c r="E41" s="31"/>
    </row>
    <row r="42" spans="1:5">
      <c r="A42" s="31">
        <v>26</v>
      </c>
      <c r="B42" s="24" t="s">
        <v>299</v>
      </c>
      <c r="C42" s="31">
        <f t="shared" si="0"/>
        <v>3</v>
      </c>
      <c r="D42" s="31">
        <v>3</v>
      </c>
      <c r="E42" s="31"/>
    </row>
    <row r="43" spans="1:5">
      <c r="A43" s="31">
        <v>26</v>
      </c>
      <c r="B43" s="24" t="s">
        <v>300</v>
      </c>
      <c r="C43" s="31">
        <f t="shared" si="0"/>
        <v>3</v>
      </c>
      <c r="D43" s="31">
        <v>3</v>
      </c>
      <c r="E43" s="31"/>
    </row>
    <row r="44" spans="1:5">
      <c r="A44" s="31">
        <v>26</v>
      </c>
      <c r="B44" s="24" t="s">
        <v>301</v>
      </c>
      <c r="C44" s="31">
        <f t="shared" si="0"/>
        <v>3</v>
      </c>
      <c r="D44" s="31">
        <v>3</v>
      </c>
      <c r="E44" s="31"/>
    </row>
    <row r="45" spans="1:5">
      <c r="A45" s="31">
        <v>26</v>
      </c>
      <c r="B45" s="24" t="s">
        <v>302</v>
      </c>
      <c r="C45" s="31">
        <f t="shared" si="0"/>
        <v>3</v>
      </c>
      <c r="D45" s="31">
        <v>3</v>
      </c>
      <c r="E45" s="31"/>
    </row>
    <row r="46" spans="1:5">
      <c r="A46" s="31">
        <v>26</v>
      </c>
      <c r="B46" s="24" t="s">
        <v>303</v>
      </c>
      <c r="C46" s="31">
        <f t="shared" si="0"/>
        <v>3</v>
      </c>
      <c r="D46" s="24">
        <v>3</v>
      </c>
      <c r="E46" s="31"/>
    </row>
    <row r="47" spans="1:5">
      <c r="A47" s="31">
        <v>26</v>
      </c>
      <c r="B47" s="24" t="s">
        <v>304</v>
      </c>
      <c r="C47" s="31">
        <f t="shared" si="0"/>
        <v>3</v>
      </c>
      <c r="D47" s="24">
        <v>3</v>
      </c>
      <c r="E47" s="31"/>
    </row>
  </sheetData>
  <sortState ref="A4:E58">
    <sortCondition descending="1" ref="C4:C58"/>
  </sortState>
  <mergeCells count="2">
    <mergeCell ref="A1:E1"/>
    <mergeCell ref="A2:E2"/>
  </mergeCells>
  <phoneticPr fontId="2" type="noConversion"/>
  <conditionalFormatting sqref="B1:B1048576">
    <cfRule type="duplicateValues" dxfId="46" priority="1"/>
  </conditionalFormatting>
  <conditionalFormatting sqref="B48:B136 B4:B43">
    <cfRule type="duplicateValues" dxfId="45" priority="272" stopIfTrue="1"/>
    <cfRule type="duplicateValues" dxfId="44" priority="273" stopIfTrue="1"/>
  </conditionalFormatting>
  <conditionalFormatting sqref="B48:B65486 B1:B43">
    <cfRule type="duplicateValues" dxfId="43" priority="276" stopIfTrue="1"/>
  </conditionalFormatting>
  <conditionalFormatting sqref="B48:B1048576 B1:B43">
    <cfRule type="duplicateValues" dxfId="42" priority="278"/>
    <cfRule type="duplicateValues" dxfId="41" priority="279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2"/>
  <sheetViews>
    <sheetView zoomScale="85" zoomScaleNormal="85" workbookViewId="0">
      <selection activeCell="K23" sqref="K23"/>
    </sheetView>
  </sheetViews>
  <sheetFormatPr defaultRowHeight="16.5"/>
  <cols>
    <col min="1" max="4" width="10.625" style="8" customWidth="1"/>
    <col min="5" max="5" width="12.25" style="8" customWidth="1"/>
    <col min="6" max="16384" width="9" style="1"/>
  </cols>
  <sheetData>
    <row r="1" spans="1:5" ht="17.25">
      <c r="A1" s="35" t="s">
        <v>5</v>
      </c>
      <c r="B1" s="33"/>
      <c r="C1" s="33"/>
      <c r="D1" s="33"/>
      <c r="E1" s="33"/>
    </row>
    <row r="2" spans="1:5" ht="17.25">
      <c r="A2" s="35"/>
      <c r="B2" s="33"/>
      <c r="C2" s="33"/>
      <c r="D2" s="33"/>
      <c r="E2" s="33"/>
    </row>
    <row r="3" spans="1:5" ht="31.5">
      <c r="A3" s="5" t="s">
        <v>0</v>
      </c>
      <c r="B3" s="5" t="s">
        <v>1</v>
      </c>
      <c r="C3" s="5" t="s">
        <v>2</v>
      </c>
      <c r="D3" s="6" t="s">
        <v>261</v>
      </c>
      <c r="E3" s="6" t="s">
        <v>134</v>
      </c>
    </row>
    <row r="4" spans="1:5">
      <c r="A4" s="5">
        <v>1</v>
      </c>
      <c r="B4" s="5" t="s">
        <v>12</v>
      </c>
      <c r="C4" s="5">
        <f t="shared" ref="C4:C32" si="0">SUM(D4:E4)</f>
        <v>40</v>
      </c>
      <c r="D4" s="21">
        <v>15</v>
      </c>
      <c r="E4" s="5">
        <v>25</v>
      </c>
    </row>
    <row r="5" spans="1:5">
      <c r="A5" s="5">
        <v>2</v>
      </c>
      <c r="B5" s="5" t="s">
        <v>13</v>
      </c>
      <c r="C5" s="21">
        <f t="shared" si="0"/>
        <v>35</v>
      </c>
      <c r="D5" s="21">
        <v>20</v>
      </c>
      <c r="E5" s="5">
        <v>15</v>
      </c>
    </row>
    <row r="6" spans="1:5">
      <c r="A6" s="5">
        <v>3</v>
      </c>
      <c r="B6" s="5" t="s">
        <v>26</v>
      </c>
      <c r="C6" s="21">
        <f t="shared" si="0"/>
        <v>25</v>
      </c>
      <c r="D6" s="21">
        <v>10</v>
      </c>
      <c r="E6" s="5">
        <v>15</v>
      </c>
    </row>
    <row r="7" spans="1:5">
      <c r="A7" s="5">
        <v>3</v>
      </c>
      <c r="B7" s="12" t="s">
        <v>156</v>
      </c>
      <c r="C7" s="21">
        <f t="shared" si="0"/>
        <v>25</v>
      </c>
      <c r="D7" s="21">
        <v>5</v>
      </c>
      <c r="E7" s="5">
        <v>20</v>
      </c>
    </row>
    <row r="8" spans="1:5">
      <c r="A8" s="5">
        <v>5</v>
      </c>
      <c r="B8" s="21" t="s">
        <v>32</v>
      </c>
      <c r="C8" s="21">
        <f t="shared" si="0"/>
        <v>15</v>
      </c>
      <c r="D8" s="21">
        <v>5</v>
      </c>
      <c r="E8" s="5">
        <v>10</v>
      </c>
    </row>
    <row r="9" spans="1:5">
      <c r="A9" s="5">
        <v>6</v>
      </c>
      <c r="B9" s="5" t="s">
        <v>101</v>
      </c>
      <c r="C9" s="21">
        <f t="shared" si="0"/>
        <v>10</v>
      </c>
      <c r="D9" s="21"/>
      <c r="E9" s="5">
        <v>10</v>
      </c>
    </row>
    <row r="10" spans="1:5">
      <c r="A10" s="5">
        <v>6</v>
      </c>
      <c r="B10" s="5" t="s">
        <v>157</v>
      </c>
      <c r="C10" s="21">
        <f t="shared" si="0"/>
        <v>10</v>
      </c>
      <c r="D10" s="21"/>
      <c r="E10" s="5">
        <v>10</v>
      </c>
    </row>
    <row r="11" spans="1:5">
      <c r="A11" s="21">
        <v>6</v>
      </c>
      <c r="B11" s="21" t="s">
        <v>262</v>
      </c>
      <c r="C11" s="21">
        <f t="shared" si="0"/>
        <v>10</v>
      </c>
      <c r="D11" s="21">
        <v>10</v>
      </c>
      <c r="E11" s="21"/>
    </row>
    <row r="12" spans="1:5">
      <c r="A12" s="5">
        <v>9</v>
      </c>
      <c r="B12" s="11" t="s">
        <v>158</v>
      </c>
      <c r="C12" s="21">
        <f t="shared" si="0"/>
        <v>8</v>
      </c>
      <c r="D12" s="21">
        <v>3</v>
      </c>
      <c r="E12" s="5">
        <v>5</v>
      </c>
    </row>
    <row r="13" spans="1:5">
      <c r="A13" s="5">
        <v>10</v>
      </c>
      <c r="B13" s="5" t="s">
        <v>50</v>
      </c>
      <c r="C13" s="21">
        <f t="shared" si="0"/>
        <v>5</v>
      </c>
      <c r="D13" s="21"/>
      <c r="E13" s="5">
        <v>5</v>
      </c>
    </row>
    <row r="14" spans="1:5">
      <c r="A14" s="21">
        <v>10</v>
      </c>
      <c r="B14" s="5" t="s">
        <v>102</v>
      </c>
      <c r="C14" s="21">
        <f t="shared" si="0"/>
        <v>5</v>
      </c>
      <c r="D14" s="21"/>
      <c r="E14" s="5">
        <v>5</v>
      </c>
    </row>
    <row r="15" spans="1:5">
      <c r="A15" s="21">
        <v>10</v>
      </c>
      <c r="B15" s="5" t="s">
        <v>103</v>
      </c>
      <c r="C15" s="21">
        <f t="shared" si="0"/>
        <v>5</v>
      </c>
      <c r="D15" s="21"/>
      <c r="E15" s="5">
        <v>5</v>
      </c>
    </row>
    <row r="16" spans="1:5">
      <c r="A16" s="21">
        <v>10</v>
      </c>
      <c r="B16" s="5" t="s">
        <v>74</v>
      </c>
      <c r="C16" s="21">
        <f t="shared" si="0"/>
        <v>5</v>
      </c>
      <c r="D16" s="21"/>
      <c r="E16" s="5">
        <v>5</v>
      </c>
    </row>
    <row r="17" spans="1:5">
      <c r="A17" s="21">
        <v>10</v>
      </c>
      <c r="B17" s="11" t="s">
        <v>159</v>
      </c>
      <c r="C17" s="21">
        <f t="shared" si="0"/>
        <v>5</v>
      </c>
      <c r="D17" s="21"/>
      <c r="E17" s="5">
        <v>5</v>
      </c>
    </row>
    <row r="18" spans="1:5">
      <c r="A18" s="21">
        <v>10</v>
      </c>
      <c r="B18" s="11" t="s">
        <v>160</v>
      </c>
      <c r="C18" s="21">
        <f t="shared" si="0"/>
        <v>5</v>
      </c>
      <c r="D18" s="21"/>
      <c r="E18" s="5">
        <v>5</v>
      </c>
    </row>
    <row r="19" spans="1:5">
      <c r="A19" s="21">
        <v>10</v>
      </c>
      <c r="B19" s="11" t="s">
        <v>161</v>
      </c>
      <c r="C19" s="21">
        <f t="shared" si="0"/>
        <v>5</v>
      </c>
      <c r="D19" s="21"/>
      <c r="E19" s="5">
        <v>5</v>
      </c>
    </row>
    <row r="20" spans="1:5">
      <c r="A20" s="21">
        <v>10</v>
      </c>
      <c r="B20" s="21" t="s">
        <v>263</v>
      </c>
      <c r="C20" s="21">
        <f t="shared" si="0"/>
        <v>5</v>
      </c>
      <c r="D20" s="21">
        <v>5</v>
      </c>
      <c r="E20" s="21"/>
    </row>
    <row r="21" spans="1:5">
      <c r="A21" s="21">
        <v>10</v>
      </c>
      <c r="B21" s="21" t="s">
        <v>264</v>
      </c>
      <c r="C21" s="21">
        <f t="shared" si="0"/>
        <v>5</v>
      </c>
      <c r="D21" s="21">
        <v>5</v>
      </c>
      <c r="E21" s="21"/>
    </row>
    <row r="22" spans="1:5">
      <c r="A22" s="5">
        <v>19</v>
      </c>
      <c r="B22" s="5" t="s">
        <v>34</v>
      </c>
      <c r="C22" s="21">
        <f t="shared" si="0"/>
        <v>3</v>
      </c>
      <c r="D22" s="21">
        <v>3</v>
      </c>
      <c r="E22" s="5"/>
    </row>
    <row r="23" spans="1:5">
      <c r="A23" s="21">
        <v>19</v>
      </c>
      <c r="B23" s="21" t="s">
        <v>49</v>
      </c>
      <c r="C23" s="21">
        <f t="shared" si="0"/>
        <v>3</v>
      </c>
      <c r="D23" s="21">
        <v>3</v>
      </c>
      <c r="E23" s="5"/>
    </row>
    <row r="24" spans="1:5">
      <c r="A24" s="21">
        <v>19</v>
      </c>
      <c r="B24" s="21" t="s">
        <v>76</v>
      </c>
      <c r="C24" s="21">
        <f t="shared" si="0"/>
        <v>3</v>
      </c>
      <c r="D24" s="21"/>
      <c r="E24" s="5">
        <v>3</v>
      </c>
    </row>
    <row r="25" spans="1:5">
      <c r="A25" s="21">
        <v>19</v>
      </c>
      <c r="B25" s="15" t="s">
        <v>162</v>
      </c>
      <c r="C25" s="21">
        <f t="shared" si="0"/>
        <v>3</v>
      </c>
      <c r="D25" s="21"/>
      <c r="E25" s="5">
        <v>3</v>
      </c>
    </row>
    <row r="26" spans="1:5">
      <c r="A26" s="21">
        <v>19</v>
      </c>
      <c r="B26" s="11" t="s">
        <v>163</v>
      </c>
      <c r="C26" s="21">
        <f t="shared" si="0"/>
        <v>3</v>
      </c>
      <c r="D26" s="21"/>
      <c r="E26" s="5">
        <v>3</v>
      </c>
    </row>
    <row r="27" spans="1:5">
      <c r="A27" s="21">
        <v>19</v>
      </c>
      <c r="B27" s="12" t="s">
        <v>164</v>
      </c>
      <c r="C27" s="21">
        <f t="shared" si="0"/>
        <v>3</v>
      </c>
      <c r="D27" s="21"/>
      <c r="E27" s="5">
        <v>3</v>
      </c>
    </row>
    <row r="28" spans="1:5">
      <c r="A28" s="21">
        <v>19</v>
      </c>
      <c r="B28" s="12" t="s">
        <v>165</v>
      </c>
      <c r="C28" s="21">
        <f t="shared" si="0"/>
        <v>3</v>
      </c>
      <c r="D28" s="21"/>
      <c r="E28" s="5">
        <v>3</v>
      </c>
    </row>
    <row r="29" spans="1:5">
      <c r="A29" s="21">
        <v>19</v>
      </c>
      <c r="B29" s="12" t="s">
        <v>166</v>
      </c>
      <c r="C29" s="21">
        <f t="shared" si="0"/>
        <v>3</v>
      </c>
      <c r="D29" s="21"/>
      <c r="E29" s="5">
        <v>3</v>
      </c>
    </row>
    <row r="30" spans="1:5">
      <c r="A30" s="21">
        <v>19</v>
      </c>
      <c r="B30" s="21" t="s">
        <v>265</v>
      </c>
      <c r="C30" s="21">
        <f t="shared" si="0"/>
        <v>3</v>
      </c>
      <c r="D30" s="21">
        <v>3</v>
      </c>
      <c r="E30" s="21"/>
    </row>
    <row r="31" spans="1:5">
      <c r="A31" s="21">
        <v>19</v>
      </c>
      <c r="B31" s="21" t="s">
        <v>266</v>
      </c>
      <c r="C31" s="21">
        <f t="shared" si="0"/>
        <v>3</v>
      </c>
      <c r="D31" s="21">
        <v>3</v>
      </c>
      <c r="E31" s="21"/>
    </row>
    <row r="32" spans="1:5">
      <c r="A32" s="21">
        <v>19</v>
      </c>
      <c r="B32" s="21" t="s">
        <v>267</v>
      </c>
      <c r="C32" s="21">
        <f t="shared" si="0"/>
        <v>3</v>
      </c>
      <c r="D32" s="21">
        <v>3</v>
      </c>
      <c r="E32" s="21"/>
    </row>
  </sheetData>
  <sortState ref="A4:E40">
    <sortCondition descending="1" ref="C4:C40"/>
  </sortState>
  <mergeCells count="2">
    <mergeCell ref="A1:E1"/>
    <mergeCell ref="A2:E2"/>
  </mergeCells>
  <phoneticPr fontId="2" type="noConversion"/>
  <conditionalFormatting sqref="B1:B1048576">
    <cfRule type="duplicateValues" dxfId="40" priority="1"/>
    <cfRule type="duplicateValues" dxfId="39" priority="2" stopIfTrue="1"/>
  </conditionalFormatting>
  <conditionalFormatting sqref="B4:B172">
    <cfRule type="duplicateValues" dxfId="38" priority="254" stopIfTrue="1"/>
    <cfRule type="duplicateValues" dxfId="37" priority="255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6"/>
  <sheetViews>
    <sheetView topLeftCell="A34" workbookViewId="0">
      <selection activeCell="O46" sqref="O46"/>
    </sheetView>
  </sheetViews>
  <sheetFormatPr defaultRowHeight="16.5"/>
  <cols>
    <col min="1" max="5" width="10.625" style="8" customWidth="1"/>
  </cols>
  <sheetData>
    <row r="1" spans="1:5">
      <c r="A1" s="34" t="s">
        <v>7</v>
      </c>
      <c r="B1" s="34"/>
      <c r="C1" s="34"/>
      <c r="D1" s="34"/>
      <c r="E1" s="34"/>
    </row>
    <row r="2" spans="1:5">
      <c r="A2" s="34"/>
      <c r="B2" s="34"/>
      <c r="C2" s="34"/>
      <c r="D2" s="34"/>
      <c r="E2" s="34"/>
    </row>
    <row r="3" spans="1:5" ht="31.5">
      <c r="A3" s="31" t="s">
        <v>0</v>
      </c>
      <c r="B3" s="31" t="s">
        <v>1</v>
      </c>
      <c r="C3" s="31" t="s">
        <v>2</v>
      </c>
      <c r="D3" s="6" t="s">
        <v>305</v>
      </c>
      <c r="E3" s="6" t="s">
        <v>147</v>
      </c>
    </row>
    <row r="4" spans="1:5">
      <c r="A4" s="31">
        <v>1</v>
      </c>
      <c r="B4" s="31" t="s">
        <v>60</v>
      </c>
      <c r="C4" s="31">
        <f t="shared" ref="C4:C46" si="0">SUM(D4:E4)</f>
        <v>20</v>
      </c>
      <c r="D4" s="31"/>
      <c r="E4" s="31">
        <v>20</v>
      </c>
    </row>
    <row r="5" spans="1:5">
      <c r="A5" s="31">
        <v>1</v>
      </c>
      <c r="B5" s="31" t="s">
        <v>82</v>
      </c>
      <c r="C5" s="31">
        <f t="shared" si="0"/>
        <v>20</v>
      </c>
      <c r="D5" s="31"/>
      <c r="E5" s="31">
        <v>20</v>
      </c>
    </row>
    <row r="6" spans="1:5">
      <c r="A6" s="31">
        <v>1</v>
      </c>
      <c r="B6" s="24" t="s">
        <v>306</v>
      </c>
      <c r="C6" s="31">
        <f t="shared" si="0"/>
        <v>20</v>
      </c>
      <c r="D6" s="31">
        <v>20</v>
      </c>
      <c r="E6" s="31"/>
    </row>
    <row r="7" spans="1:5">
      <c r="A7" s="31">
        <v>1</v>
      </c>
      <c r="B7" s="24" t="s">
        <v>307</v>
      </c>
      <c r="C7" s="31">
        <f t="shared" si="0"/>
        <v>20</v>
      </c>
      <c r="D7" s="31">
        <v>20</v>
      </c>
      <c r="E7" s="31"/>
    </row>
    <row r="8" spans="1:5">
      <c r="A8" s="31">
        <v>1</v>
      </c>
      <c r="B8" s="11" t="s">
        <v>167</v>
      </c>
      <c r="C8" s="31">
        <f t="shared" si="0"/>
        <v>20</v>
      </c>
      <c r="D8" s="31">
        <v>5</v>
      </c>
      <c r="E8" s="31">
        <v>15</v>
      </c>
    </row>
    <row r="9" spans="1:5">
      <c r="A9" s="31">
        <v>6</v>
      </c>
      <c r="B9" s="12" t="s">
        <v>168</v>
      </c>
      <c r="C9" s="31">
        <f t="shared" si="0"/>
        <v>15</v>
      </c>
      <c r="D9" s="31"/>
      <c r="E9" s="31">
        <v>15</v>
      </c>
    </row>
    <row r="10" spans="1:5">
      <c r="A10" s="31">
        <v>6</v>
      </c>
      <c r="B10" s="24" t="s">
        <v>118</v>
      </c>
      <c r="C10" s="31">
        <f t="shared" si="0"/>
        <v>15</v>
      </c>
      <c r="D10" s="31">
        <v>15</v>
      </c>
      <c r="E10" s="31"/>
    </row>
    <row r="11" spans="1:5">
      <c r="A11" s="31">
        <v>6</v>
      </c>
      <c r="B11" s="24" t="s">
        <v>308</v>
      </c>
      <c r="C11" s="31">
        <f t="shared" si="0"/>
        <v>15</v>
      </c>
      <c r="D11" s="31">
        <v>15</v>
      </c>
      <c r="E11" s="31"/>
    </row>
    <row r="12" spans="1:5">
      <c r="A12" s="31">
        <v>9</v>
      </c>
      <c r="B12" s="31" t="s">
        <v>61</v>
      </c>
      <c r="C12" s="31">
        <f t="shared" si="0"/>
        <v>10</v>
      </c>
      <c r="D12" s="31"/>
      <c r="E12" s="31">
        <v>10</v>
      </c>
    </row>
    <row r="13" spans="1:5">
      <c r="A13" s="31">
        <v>9</v>
      </c>
      <c r="B13" s="31" t="s">
        <v>83</v>
      </c>
      <c r="C13" s="31">
        <f t="shared" si="0"/>
        <v>10</v>
      </c>
      <c r="D13" s="31"/>
      <c r="E13" s="31">
        <v>10</v>
      </c>
    </row>
    <row r="14" spans="1:5">
      <c r="A14" s="31">
        <v>9</v>
      </c>
      <c r="B14" s="12" t="s">
        <v>169</v>
      </c>
      <c r="C14" s="31">
        <f t="shared" si="0"/>
        <v>10</v>
      </c>
      <c r="D14" s="31"/>
      <c r="E14" s="31">
        <v>10</v>
      </c>
    </row>
    <row r="15" spans="1:5">
      <c r="A15" s="31">
        <v>9</v>
      </c>
      <c r="B15" s="12" t="s">
        <v>170</v>
      </c>
      <c r="C15" s="31">
        <f t="shared" si="0"/>
        <v>10</v>
      </c>
      <c r="D15" s="31"/>
      <c r="E15" s="31">
        <v>10</v>
      </c>
    </row>
    <row r="16" spans="1:5">
      <c r="A16" s="31">
        <v>9</v>
      </c>
      <c r="B16" s="24" t="s">
        <v>309</v>
      </c>
      <c r="C16" s="31">
        <f t="shared" si="0"/>
        <v>10</v>
      </c>
      <c r="D16" s="31">
        <v>10</v>
      </c>
      <c r="E16" s="31"/>
    </row>
    <row r="17" spans="1:5">
      <c r="A17" s="31">
        <v>9</v>
      </c>
      <c r="B17" s="24" t="s">
        <v>310</v>
      </c>
      <c r="C17" s="31">
        <f t="shared" si="0"/>
        <v>10</v>
      </c>
      <c r="D17" s="31">
        <v>10</v>
      </c>
      <c r="E17" s="31"/>
    </row>
    <row r="18" spans="1:5">
      <c r="A18" s="31">
        <v>9</v>
      </c>
      <c r="B18" s="24" t="s">
        <v>311</v>
      </c>
      <c r="C18" s="31">
        <f t="shared" si="0"/>
        <v>10</v>
      </c>
      <c r="D18" s="31">
        <v>10</v>
      </c>
      <c r="E18" s="31"/>
    </row>
    <row r="19" spans="1:5">
      <c r="A19" s="31">
        <v>9</v>
      </c>
      <c r="B19" s="24" t="s">
        <v>312</v>
      </c>
      <c r="C19" s="31">
        <f t="shared" si="0"/>
        <v>10</v>
      </c>
      <c r="D19" s="31">
        <v>10</v>
      </c>
      <c r="E19" s="31"/>
    </row>
    <row r="20" spans="1:5">
      <c r="A20" s="31">
        <v>17</v>
      </c>
      <c r="B20" s="31" t="s">
        <v>15</v>
      </c>
      <c r="C20" s="31">
        <f t="shared" si="0"/>
        <v>5</v>
      </c>
      <c r="D20" s="31"/>
      <c r="E20" s="31">
        <v>5</v>
      </c>
    </row>
    <row r="21" spans="1:5">
      <c r="A21" s="31">
        <v>17</v>
      </c>
      <c r="B21" s="31" t="s">
        <v>59</v>
      </c>
      <c r="C21" s="31">
        <f t="shared" si="0"/>
        <v>5</v>
      </c>
      <c r="D21" s="31"/>
      <c r="E21" s="31">
        <v>5</v>
      </c>
    </row>
    <row r="22" spans="1:5">
      <c r="A22" s="31">
        <v>17</v>
      </c>
      <c r="B22" s="31" t="s">
        <v>84</v>
      </c>
      <c r="C22" s="31">
        <f t="shared" si="0"/>
        <v>5</v>
      </c>
      <c r="D22" s="31"/>
      <c r="E22" s="31">
        <v>5</v>
      </c>
    </row>
    <row r="23" spans="1:5">
      <c r="A23" s="31">
        <v>17</v>
      </c>
      <c r="B23" s="31" t="s">
        <v>75</v>
      </c>
      <c r="C23" s="31">
        <f t="shared" si="0"/>
        <v>5</v>
      </c>
      <c r="D23" s="31"/>
      <c r="E23" s="31">
        <v>5</v>
      </c>
    </row>
    <row r="24" spans="1:5">
      <c r="A24" s="31">
        <v>17</v>
      </c>
      <c r="B24" s="12" t="s">
        <v>171</v>
      </c>
      <c r="C24" s="31">
        <f t="shared" si="0"/>
        <v>5</v>
      </c>
      <c r="D24" s="31"/>
      <c r="E24" s="31">
        <v>5</v>
      </c>
    </row>
    <row r="25" spans="1:5">
      <c r="A25" s="31">
        <v>17</v>
      </c>
      <c r="B25" s="12" t="s">
        <v>172</v>
      </c>
      <c r="C25" s="31">
        <f t="shared" si="0"/>
        <v>5</v>
      </c>
      <c r="D25" s="31"/>
      <c r="E25" s="31">
        <v>5</v>
      </c>
    </row>
    <row r="26" spans="1:5">
      <c r="A26" s="31">
        <v>17</v>
      </c>
      <c r="B26" s="11" t="s">
        <v>173</v>
      </c>
      <c r="C26" s="31">
        <f t="shared" si="0"/>
        <v>5</v>
      </c>
      <c r="D26" s="31"/>
      <c r="E26" s="31">
        <v>5</v>
      </c>
    </row>
    <row r="27" spans="1:5">
      <c r="A27" s="31">
        <v>17</v>
      </c>
      <c r="B27" s="11" t="s">
        <v>157</v>
      </c>
      <c r="C27" s="31">
        <f t="shared" si="0"/>
        <v>5</v>
      </c>
      <c r="D27" s="31"/>
      <c r="E27" s="31">
        <v>5</v>
      </c>
    </row>
    <row r="28" spans="1:5">
      <c r="A28" s="31">
        <v>17</v>
      </c>
      <c r="B28" s="24" t="s">
        <v>263</v>
      </c>
      <c r="C28" s="31">
        <f t="shared" si="0"/>
        <v>5</v>
      </c>
      <c r="D28" s="31">
        <v>5</v>
      </c>
      <c r="E28" s="31"/>
    </row>
    <row r="29" spans="1:5">
      <c r="A29" s="31">
        <v>17</v>
      </c>
      <c r="B29" s="24" t="s">
        <v>313</v>
      </c>
      <c r="C29" s="31">
        <f t="shared" si="0"/>
        <v>5</v>
      </c>
      <c r="D29" s="31">
        <v>5</v>
      </c>
      <c r="E29" s="31"/>
    </row>
    <row r="30" spans="1:5">
      <c r="A30" s="31">
        <v>17</v>
      </c>
      <c r="B30" s="24" t="s">
        <v>314</v>
      </c>
      <c r="C30" s="31">
        <f t="shared" si="0"/>
        <v>5</v>
      </c>
      <c r="D30" s="24">
        <v>5</v>
      </c>
      <c r="E30" s="31"/>
    </row>
    <row r="31" spans="1:5">
      <c r="A31" s="31">
        <v>17</v>
      </c>
      <c r="B31" s="24" t="s">
        <v>315</v>
      </c>
      <c r="C31" s="31">
        <f t="shared" si="0"/>
        <v>5</v>
      </c>
      <c r="D31" s="24">
        <v>5</v>
      </c>
      <c r="E31" s="31"/>
    </row>
    <row r="32" spans="1:5">
      <c r="A32" s="31">
        <v>17</v>
      </c>
      <c r="B32" s="24" t="s">
        <v>316</v>
      </c>
      <c r="C32" s="31">
        <f t="shared" si="0"/>
        <v>5</v>
      </c>
      <c r="D32" s="24">
        <v>5</v>
      </c>
      <c r="E32" s="31"/>
    </row>
    <row r="33" spans="1:5">
      <c r="A33" s="31">
        <v>17</v>
      </c>
      <c r="B33" s="24" t="s">
        <v>317</v>
      </c>
      <c r="C33" s="31">
        <f t="shared" si="0"/>
        <v>5</v>
      </c>
      <c r="D33" s="24">
        <v>5</v>
      </c>
      <c r="E33" s="31"/>
    </row>
    <row r="34" spans="1:5">
      <c r="A34" s="31">
        <v>17</v>
      </c>
      <c r="B34" s="24" t="s">
        <v>119</v>
      </c>
      <c r="C34" s="31">
        <f t="shared" si="0"/>
        <v>5</v>
      </c>
      <c r="D34" s="24">
        <v>5</v>
      </c>
      <c r="E34" s="31"/>
    </row>
    <row r="35" spans="1:5">
      <c r="A35" s="31">
        <v>32</v>
      </c>
      <c r="B35" s="12" t="s">
        <v>174</v>
      </c>
      <c r="C35" s="31">
        <f t="shared" si="0"/>
        <v>3</v>
      </c>
      <c r="D35" s="31"/>
      <c r="E35" s="31">
        <v>3</v>
      </c>
    </row>
    <row r="36" spans="1:5">
      <c r="A36" s="31">
        <v>32</v>
      </c>
      <c r="B36" s="12" t="s">
        <v>175</v>
      </c>
      <c r="C36" s="31">
        <f t="shared" si="0"/>
        <v>3</v>
      </c>
      <c r="D36" s="31"/>
      <c r="E36" s="31">
        <v>3</v>
      </c>
    </row>
    <row r="37" spans="1:5">
      <c r="A37" s="31">
        <v>32</v>
      </c>
      <c r="B37" s="12" t="s">
        <v>176</v>
      </c>
      <c r="C37" s="31">
        <f t="shared" si="0"/>
        <v>3</v>
      </c>
      <c r="D37" s="31"/>
      <c r="E37" s="31">
        <v>3</v>
      </c>
    </row>
    <row r="38" spans="1:5">
      <c r="A38" s="31">
        <v>32</v>
      </c>
      <c r="B38" s="12" t="s">
        <v>177</v>
      </c>
      <c r="C38" s="31">
        <f t="shared" si="0"/>
        <v>3</v>
      </c>
      <c r="D38" s="31"/>
      <c r="E38" s="31">
        <v>3</v>
      </c>
    </row>
    <row r="39" spans="1:5">
      <c r="A39" s="31">
        <v>32</v>
      </c>
      <c r="B39" s="12" t="s">
        <v>178</v>
      </c>
      <c r="C39" s="31">
        <f t="shared" si="0"/>
        <v>3</v>
      </c>
      <c r="D39" s="31"/>
      <c r="E39" s="31">
        <v>3</v>
      </c>
    </row>
    <row r="40" spans="1:5">
      <c r="A40" s="31">
        <v>32</v>
      </c>
      <c r="B40" s="11" t="s">
        <v>179</v>
      </c>
      <c r="C40" s="31">
        <f t="shared" si="0"/>
        <v>3</v>
      </c>
      <c r="D40" s="31"/>
      <c r="E40" s="31">
        <v>3</v>
      </c>
    </row>
    <row r="41" spans="1:5">
      <c r="A41" s="31">
        <v>32</v>
      </c>
      <c r="B41" s="24" t="s">
        <v>318</v>
      </c>
      <c r="C41" s="31">
        <f t="shared" si="0"/>
        <v>3</v>
      </c>
      <c r="D41" s="24">
        <v>3</v>
      </c>
      <c r="E41" s="31"/>
    </row>
    <row r="42" spans="1:5">
      <c r="A42" s="31">
        <v>32</v>
      </c>
      <c r="B42" s="24" t="s">
        <v>319</v>
      </c>
      <c r="C42" s="31">
        <f t="shared" si="0"/>
        <v>3</v>
      </c>
      <c r="D42" s="24">
        <v>3</v>
      </c>
      <c r="E42" s="31"/>
    </row>
    <row r="43" spans="1:5">
      <c r="A43" s="31">
        <v>32</v>
      </c>
      <c r="B43" s="24" t="s">
        <v>320</v>
      </c>
      <c r="C43" s="31">
        <f t="shared" si="0"/>
        <v>3</v>
      </c>
      <c r="D43" s="24">
        <v>3</v>
      </c>
      <c r="E43" s="31"/>
    </row>
    <row r="44" spans="1:5">
      <c r="A44" s="31">
        <v>32</v>
      </c>
      <c r="B44" s="24" t="s">
        <v>321</v>
      </c>
      <c r="C44" s="31">
        <f t="shared" si="0"/>
        <v>3</v>
      </c>
      <c r="D44" s="24">
        <v>3</v>
      </c>
      <c r="E44" s="31"/>
    </row>
    <row r="45" spans="1:5">
      <c r="A45" s="31">
        <v>32</v>
      </c>
      <c r="B45" s="24" t="s">
        <v>322</v>
      </c>
      <c r="C45" s="31">
        <f t="shared" si="0"/>
        <v>3</v>
      </c>
      <c r="D45" s="24">
        <v>3</v>
      </c>
      <c r="E45" s="31"/>
    </row>
    <row r="46" spans="1:5">
      <c r="A46" s="31">
        <v>32</v>
      </c>
      <c r="B46" s="24" t="s">
        <v>323</v>
      </c>
      <c r="C46" s="31">
        <f t="shared" si="0"/>
        <v>3</v>
      </c>
      <c r="D46" s="24">
        <v>3</v>
      </c>
      <c r="E46" s="31"/>
    </row>
  </sheetData>
  <autoFilter ref="A3:E41">
    <sortState ref="A4:E61">
      <sortCondition descending="1" ref="C4:C61"/>
    </sortState>
  </autoFilter>
  <sortState ref="A4:E64">
    <sortCondition descending="1" ref="C4:C64"/>
  </sortState>
  <mergeCells count="2">
    <mergeCell ref="A1:E1"/>
    <mergeCell ref="A2:E2"/>
  </mergeCells>
  <phoneticPr fontId="2" type="noConversion"/>
  <conditionalFormatting sqref="B47:B1048576 B1:B41">
    <cfRule type="duplicateValues" dxfId="36" priority="1"/>
    <cfRule type="duplicateValues" dxfId="35" priority="2"/>
    <cfRule type="duplicateValues" dxfId="34" priority="12" stopIfTrue="1"/>
    <cfRule type="duplicateValues" dxfId="33" priority="13" stopIfTrue="1"/>
  </conditionalFormatting>
  <conditionalFormatting sqref="B47:B1048576 B1:B41">
    <cfRule type="duplicateValues" dxfId="32" priority="7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33"/>
  <sheetViews>
    <sheetView zoomScale="55" zoomScaleNormal="55" workbookViewId="0">
      <selection activeCell="M28" sqref="M28"/>
    </sheetView>
  </sheetViews>
  <sheetFormatPr defaultRowHeight="16.5"/>
  <cols>
    <col min="1" max="5" width="10.625" style="8" customWidth="1"/>
    <col min="6" max="6" width="9" customWidth="1"/>
    <col min="7" max="16384" width="9" style="1"/>
  </cols>
  <sheetData>
    <row r="1" spans="1:5" ht="17.25">
      <c r="A1" s="35" t="s">
        <v>8</v>
      </c>
      <c r="B1" s="35"/>
      <c r="C1" s="35"/>
      <c r="D1" s="35"/>
      <c r="E1" s="35"/>
    </row>
    <row r="2" spans="1:5" ht="17.25">
      <c r="A2" s="35"/>
      <c r="B2" s="35"/>
      <c r="C2" s="35"/>
      <c r="D2" s="35"/>
      <c r="E2" s="35"/>
    </row>
    <row r="3" spans="1:5" ht="31.5">
      <c r="A3" s="5" t="s">
        <v>0</v>
      </c>
      <c r="B3" s="5" t="s">
        <v>1</v>
      </c>
      <c r="C3" s="5" t="s">
        <v>2</v>
      </c>
      <c r="D3" s="6" t="s">
        <v>254</v>
      </c>
      <c r="E3" s="6" t="s">
        <v>180</v>
      </c>
    </row>
    <row r="4" spans="1:5">
      <c r="A4" s="21">
        <v>1</v>
      </c>
      <c r="B4" s="15" t="s">
        <v>181</v>
      </c>
      <c r="C4" s="20">
        <f t="shared" ref="C4:C33" si="0">SUM(D4:E4)</f>
        <v>30</v>
      </c>
      <c r="D4" s="20">
        <v>5</v>
      </c>
      <c r="E4" s="21">
        <v>25</v>
      </c>
    </row>
    <row r="5" spans="1:5">
      <c r="A5" s="20">
        <v>2</v>
      </c>
      <c r="B5" s="20" t="s">
        <v>55</v>
      </c>
      <c r="C5" s="20">
        <f t="shared" si="0"/>
        <v>23</v>
      </c>
      <c r="D5" s="20">
        <v>3</v>
      </c>
      <c r="E5" s="20">
        <v>20</v>
      </c>
    </row>
    <row r="6" spans="1:5">
      <c r="A6" s="21">
        <v>3</v>
      </c>
      <c r="B6" s="15" t="s">
        <v>182</v>
      </c>
      <c r="C6" s="20">
        <f t="shared" si="0"/>
        <v>20</v>
      </c>
      <c r="D6" s="20">
        <v>5</v>
      </c>
      <c r="E6" s="21">
        <v>15</v>
      </c>
    </row>
    <row r="7" spans="1:5">
      <c r="A7" s="20">
        <v>3</v>
      </c>
      <c r="B7" s="11" t="s">
        <v>188</v>
      </c>
      <c r="C7" s="20">
        <f t="shared" si="0"/>
        <v>20</v>
      </c>
      <c r="D7" s="20">
        <v>15</v>
      </c>
      <c r="E7" s="21">
        <v>5</v>
      </c>
    </row>
    <row r="8" spans="1:5">
      <c r="A8" s="21">
        <v>3</v>
      </c>
      <c r="B8" s="21" t="s">
        <v>268</v>
      </c>
      <c r="C8" s="20">
        <f t="shared" si="0"/>
        <v>20</v>
      </c>
      <c r="D8" s="21">
        <v>20</v>
      </c>
      <c r="E8" s="21"/>
    </row>
    <row r="9" spans="1:5">
      <c r="A9" s="20">
        <v>6</v>
      </c>
      <c r="B9" s="20" t="s">
        <v>52</v>
      </c>
      <c r="C9" s="20">
        <f t="shared" si="0"/>
        <v>15</v>
      </c>
      <c r="D9" s="20"/>
      <c r="E9" s="20">
        <v>15</v>
      </c>
    </row>
    <row r="10" spans="1:5">
      <c r="A10" s="20">
        <v>7</v>
      </c>
      <c r="B10" s="20" t="s">
        <v>104</v>
      </c>
      <c r="C10" s="20">
        <f t="shared" si="0"/>
        <v>10</v>
      </c>
      <c r="D10" s="20"/>
      <c r="E10" s="20">
        <v>10</v>
      </c>
    </row>
    <row r="11" spans="1:5">
      <c r="A11" s="20">
        <v>7</v>
      </c>
      <c r="B11" s="20" t="s">
        <v>54</v>
      </c>
      <c r="C11" s="20">
        <f t="shared" si="0"/>
        <v>10</v>
      </c>
      <c r="D11" s="20"/>
      <c r="E11" s="20">
        <v>10</v>
      </c>
    </row>
    <row r="12" spans="1:5">
      <c r="A12" s="20">
        <v>7</v>
      </c>
      <c r="B12" s="20" t="s">
        <v>56</v>
      </c>
      <c r="C12" s="20">
        <f t="shared" si="0"/>
        <v>10</v>
      </c>
      <c r="D12" s="20"/>
      <c r="E12" s="20">
        <v>10</v>
      </c>
    </row>
    <row r="13" spans="1:5">
      <c r="A13" s="21">
        <v>7</v>
      </c>
      <c r="B13" s="15" t="s">
        <v>183</v>
      </c>
      <c r="C13" s="20">
        <f t="shared" si="0"/>
        <v>10</v>
      </c>
      <c r="D13" s="20"/>
      <c r="E13" s="21">
        <v>10</v>
      </c>
    </row>
    <row r="14" spans="1:5">
      <c r="A14" s="21">
        <v>7</v>
      </c>
      <c r="B14" s="21" t="s">
        <v>269</v>
      </c>
      <c r="C14" s="20">
        <f t="shared" si="0"/>
        <v>10</v>
      </c>
      <c r="D14" s="21">
        <v>10</v>
      </c>
      <c r="E14" s="21"/>
    </row>
    <row r="15" spans="1:5">
      <c r="A15" s="21">
        <v>7</v>
      </c>
      <c r="B15" s="21" t="s">
        <v>270</v>
      </c>
      <c r="C15" s="20">
        <f t="shared" si="0"/>
        <v>10</v>
      </c>
      <c r="D15" s="21">
        <v>10</v>
      </c>
      <c r="E15" s="21"/>
    </row>
    <row r="16" spans="1:5">
      <c r="A16" s="21">
        <v>13</v>
      </c>
      <c r="B16" s="15" t="s">
        <v>190</v>
      </c>
      <c r="C16" s="20">
        <f t="shared" si="0"/>
        <v>6</v>
      </c>
      <c r="D16" s="20">
        <v>3</v>
      </c>
      <c r="E16" s="21">
        <v>3</v>
      </c>
    </row>
    <row r="17" spans="1:5">
      <c r="A17" s="20">
        <v>14</v>
      </c>
      <c r="B17" s="20" t="s">
        <v>105</v>
      </c>
      <c r="C17" s="20">
        <f t="shared" si="0"/>
        <v>5</v>
      </c>
      <c r="D17" s="20">
        <v>5</v>
      </c>
      <c r="E17" s="20"/>
    </row>
    <row r="18" spans="1:5">
      <c r="A18" s="20">
        <v>14</v>
      </c>
      <c r="B18" s="20" t="s">
        <v>51</v>
      </c>
      <c r="C18" s="20">
        <f t="shared" si="0"/>
        <v>5</v>
      </c>
      <c r="D18" s="20"/>
      <c r="E18" s="20">
        <v>5</v>
      </c>
    </row>
    <row r="19" spans="1:5">
      <c r="A19" s="20">
        <v>14</v>
      </c>
      <c r="B19" s="20" t="s">
        <v>53</v>
      </c>
      <c r="C19" s="20">
        <f t="shared" si="0"/>
        <v>5</v>
      </c>
      <c r="D19" s="20"/>
      <c r="E19" s="20">
        <v>5</v>
      </c>
    </row>
    <row r="20" spans="1:5">
      <c r="A20" s="20">
        <v>14</v>
      </c>
      <c r="B20" s="15" t="s">
        <v>184</v>
      </c>
      <c r="C20" s="20">
        <f t="shared" si="0"/>
        <v>5</v>
      </c>
      <c r="D20" s="20"/>
      <c r="E20" s="21">
        <v>5</v>
      </c>
    </row>
    <row r="21" spans="1:5">
      <c r="A21" s="20">
        <v>14</v>
      </c>
      <c r="B21" s="12" t="s">
        <v>185</v>
      </c>
      <c r="C21" s="20">
        <f t="shared" si="0"/>
        <v>5</v>
      </c>
      <c r="D21" s="20"/>
      <c r="E21" s="21">
        <v>5</v>
      </c>
    </row>
    <row r="22" spans="1:5">
      <c r="A22" s="20">
        <v>14</v>
      </c>
      <c r="B22" s="11" t="s">
        <v>186</v>
      </c>
      <c r="C22" s="20">
        <f t="shared" si="0"/>
        <v>5</v>
      </c>
      <c r="D22" s="20"/>
      <c r="E22" s="21">
        <v>5</v>
      </c>
    </row>
    <row r="23" spans="1:5">
      <c r="A23" s="20">
        <v>14</v>
      </c>
      <c r="B23" s="21" t="s">
        <v>187</v>
      </c>
      <c r="C23" s="20">
        <f t="shared" si="0"/>
        <v>5</v>
      </c>
      <c r="D23" s="20"/>
      <c r="E23" s="21">
        <v>5</v>
      </c>
    </row>
    <row r="24" spans="1:5">
      <c r="A24" s="20">
        <v>14</v>
      </c>
      <c r="B24" s="21" t="s">
        <v>271</v>
      </c>
      <c r="C24" s="20">
        <f t="shared" si="0"/>
        <v>5</v>
      </c>
      <c r="D24" s="21">
        <v>5</v>
      </c>
      <c r="E24" s="21"/>
    </row>
    <row r="25" spans="1:5">
      <c r="A25" s="21">
        <v>22</v>
      </c>
      <c r="B25" s="15" t="s">
        <v>189</v>
      </c>
      <c r="C25" s="20">
        <f t="shared" si="0"/>
        <v>3</v>
      </c>
      <c r="D25" s="20"/>
      <c r="E25" s="21">
        <v>3</v>
      </c>
    </row>
    <row r="26" spans="1:5">
      <c r="A26" s="21">
        <v>22</v>
      </c>
      <c r="B26" s="15" t="s">
        <v>191</v>
      </c>
      <c r="C26" s="20">
        <f t="shared" si="0"/>
        <v>3</v>
      </c>
      <c r="D26" s="20"/>
      <c r="E26" s="21">
        <v>3</v>
      </c>
    </row>
    <row r="27" spans="1:5">
      <c r="A27" s="21">
        <v>22</v>
      </c>
      <c r="B27" s="15" t="s">
        <v>192</v>
      </c>
      <c r="C27" s="20">
        <f t="shared" si="0"/>
        <v>3</v>
      </c>
      <c r="D27" s="20"/>
      <c r="E27" s="21">
        <v>3</v>
      </c>
    </row>
    <row r="28" spans="1:5">
      <c r="A28" s="21">
        <v>22</v>
      </c>
      <c r="B28" s="21" t="s">
        <v>120</v>
      </c>
      <c r="C28" s="20">
        <f t="shared" si="0"/>
        <v>3</v>
      </c>
      <c r="D28" s="21">
        <v>3</v>
      </c>
      <c r="E28" s="21"/>
    </row>
    <row r="29" spans="1:5">
      <c r="A29" s="21">
        <v>22</v>
      </c>
      <c r="B29" s="21" t="s">
        <v>272</v>
      </c>
      <c r="C29" s="20">
        <f t="shared" si="0"/>
        <v>3</v>
      </c>
      <c r="D29" s="21">
        <v>3</v>
      </c>
      <c r="E29" s="21"/>
    </row>
    <row r="30" spans="1:5">
      <c r="A30" s="21">
        <v>22</v>
      </c>
      <c r="B30" s="21" t="s">
        <v>273</v>
      </c>
      <c r="C30" s="20">
        <f t="shared" si="0"/>
        <v>3</v>
      </c>
      <c r="D30" s="21">
        <v>3</v>
      </c>
      <c r="E30" s="21"/>
    </row>
    <row r="31" spans="1:5">
      <c r="A31" s="21">
        <v>22</v>
      </c>
      <c r="B31" s="21" t="s">
        <v>274</v>
      </c>
      <c r="C31" s="20">
        <f t="shared" si="0"/>
        <v>3</v>
      </c>
      <c r="D31" s="21">
        <v>3</v>
      </c>
      <c r="E31" s="21"/>
    </row>
    <row r="32" spans="1:5">
      <c r="A32" s="21">
        <v>22</v>
      </c>
      <c r="B32" s="21" t="s">
        <v>275</v>
      </c>
      <c r="C32" s="20">
        <f t="shared" si="0"/>
        <v>3</v>
      </c>
      <c r="D32" s="21">
        <v>3</v>
      </c>
      <c r="E32" s="21"/>
    </row>
    <row r="33" spans="1:5">
      <c r="A33" s="21">
        <v>22</v>
      </c>
      <c r="B33" s="24" t="s">
        <v>276</v>
      </c>
      <c r="C33" s="23">
        <f t="shared" si="0"/>
        <v>3</v>
      </c>
      <c r="D33" s="25">
        <v>3</v>
      </c>
      <c r="E33" s="21"/>
    </row>
  </sheetData>
  <sortState ref="A4:E36">
    <sortCondition descending="1" ref="C4:C36"/>
  </sortState>
  <mergeCells count="2">
    <mergeCell ref="A1:E1"/>
    <mergeCell ref="A2:E2"/>
  </mergeCells>
  <phoneticPr fontId="5" type="noConversion"/>
  <conditionalFormatting sqref="B4:B25">
    <cfRule type="duplicateValues" dxfId="31" priority="69" stopIfTrue="1"/>
  </conditionalFormatting>
  <conditionalFormatting sqref="B1:B1048576">
    <cfRule type="duplicateValues" dxfId="30" priority="256"/>
    <cfRule type="duplicateValues" dxfId="29" priority="257" stopIfTrue="1"/>
    <cfRule type="duplicateValues" dxfId="28" priority="258" stopIfTrue="1"/>
  </conditionalFormatting>
  <conditionalFormatting sqref="B1:B1048576">
    <cfRule type="duplicateValues" dxfId="27" priority="265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5"/>
  <sheetViews>
    <sheetView zoomScale="85" zoomScaleNormal="85" workbookViewId="0">
      <selection activeCell="I9" sqref="I9"/>
    </sheetView>
  </sheetViews>
  <sheetFormatPr defaultRowHeight="16.5"/>
  <cols>
    <col min="1" max="5" width="10.625" style="10" customWidth="1"/>
  </cols>
  <sheetData>
    <row r="1" spans="1:5">
      <c r="A1" s="36" t="s">
        <v>10</v>
      </c>
      <c r="B1" s="36"/>
      <c r="C1" s="36"/>
      <c r="D1" s="36"/>
      <c r="E1" s="36"/>
    </row>
    <row r="2" spans="1:5">
      <c r="A2" s="36"/>
      <c r="B2" s="36"/>
      <c r="C2" s="36"/>
      <c r="D2" s="36"/>
      <c r="E2" s="36"/>
    </row>
    <row r="3" spans="1:5" ht="31.5">
      <c r="A3" s="31" t="s">
        <v>0</v>
      </c>
      <c r="B3" s="31" t="s">
        <v>1</v>
      </c>
      <c r="C3" s="31" t="s">
        <v>2</v>
      </c>
      <c r="D3" s="6" t="s">
        <v>324</v>
      </c>
      <c r="E3" s="6" t="s">
        <v>134</v>
      </c>
    </row>
    <row r="4" spans="1:5">
      <c r="A4" s="13">
        <v>1</v>
      </c>
      <c r="B4" s="13" t="s">
        <v>122</v>
      </c>
      <c r="C4" s="13">
        <f t="shared" ref="C4:C45" si="0">SUM(D4:E4)</f>
        <v>25</v>
      </c>
      <c r="D4" s="13">
        <v>15</v>
      </c>
      <c r="E4" s="13">
        <v>10</v>
      </c>
    </row>
    <row r="5" spans="1:5">
      <c r="A5" s="13">
        <v>1</v>
      </c>
      <c r="B5" s="13" t="s">
        <v>124</v>
      </c>
      <c r="C5" s="13">
        <f t="shared" si="0"/>
        <v>25</v>
      </c>
      <c r="D5" s="13">
        <v>15</v>
      </c>
      <c r="E5" s="13">
        <v>10</v>
      </c>
    </row>
    <row r="6" spans="1:5">
      <c r="A6" s="13">
        <v>3</v>
      </c>
      <c r="B6" s="13" t="s">
        <v>36</v>
      </c>
      <c r="C6" s="13">
        <f t="shared" si="0"/>
        <v>20</v>
      </c>
      <c r="D6" s="13"/>
      <c r="E6" s="13">
        <v>20</v>
      </c>
    </row>
    <row r="7" spans="1:5">
      <c r="A7" s="13">
        <v>3</v>
      </c>
      <c r="B7" s="13" t="s">
        <v>78</v>
      </c>
      <c r="C7" s="13">
        <f t="shared" si="0"/>
        <v>20</v>
      </c>
      <c r="D7" s="13"/>
      <c r="E7" s="13">
        <v>20</v>
      </c>
    </row>
    <row r="8" spans="1:5">
      <c r="A8" s="31">
        <v>3</v>
      </c>
      <c r="B8" s="30" t="s">
        <v>120</v>
      </c>
      <c r="C8" s="13">
        <f t="shared" si="0"/>
        <v>20</v>
      </c>
      <c r="D8" s="31">
        <v>20</v>
      </c>
      <c r="E8" s="31"/>
    </row>
    <row r="9" spans="1:5">
      <c r="A9" s="31">
        <v>3</v>
      </c>
      <c r="B9" s="30" t="s">
        <v>270</v>
      </c>
      <c r="C9" s="13">
        <f t="shared" si="0"/>
        <v>20</v>
      </c>
      <c r="D9" s="31">
        <v>20</v>
      </c>
      <c r="E9" s="31"/>
    </row>
    <row r="10" spans="1:5">
      <c r="A10" s="13">
        <v>7</v>
      </c>
      <c r="B10" s="13" t="s">
        <v>27</v>
      </c>
      <c r="C10" s="13">
        <f t="shared" si="0"/>
        <v>15</v>
      </c>
      <c r="D10" s="13"/>
      <c r="E10" s="13">
        <v>15</v>
      </c>
    </row>
    <row r="11" spans="1:5">
      <c r="A11" s="13">
        <v>7</v>
      </c>
      <c r="B11" s="13" t="s">
        <v>67</v>
      </c>
      <c r="C11" s="13">
        <f t="shared" si="0"/>
        <v>15</v>
      </c>
      <c r="D11" s="13"/>
      <c r="E11" s="13">
        <v>15</v>
      </c>
    </row>
    <row r="12" spans="1:5">
      <c r="A12" s="31">
        <v>9</v>
      </c>
      <c r="B12" s="18" t="s">
        <v>189</v>
      </c>
      <c r="C12" s="13">
        <f t="shared" si="0"/>
        <v>10</v>
      </c>
      <c r="D12" s="13"/>
      <c r="E12" s="31">
        <v>10</v>
      </c>
    </row>
    <row r="13" spans="1:5">
      <c r="A13" s="31">
        <v>9</v>
      </c>
      <c r="B13" s="18" t="s">
        <v>185</v>
      </c>
      <c r="C13" s="13">
        <f t="shared" si="0"/>
        <v>10</v>
      </c>
      <c r="D13" s="13"/>
      <c r="E13" s="31">
        <v>10</v>
      </c>
    </row>
    <row r="14" spans="1:5">
      <c r="A14" s="31">
        <v>9</v>
      </c>
      <c r="B14" s="30" t="s">
        <v>325</v>
      </c>
      <c r="C14" s="13">
        <f t="shared" si="0"/>
        <v>10</v>
      </c>
      <c r="D14" s="31">
        <v>10</v>
      </c>
      <c r="E14" s="31"/>
    </row>
    <row r="15" spans="1:5">
      <c r="A15" s="31">
        <v>9</v>
      </c>
      <c r="B15" s="30" t="s">
        <v>326</v>
      </c>
      <c r="C15" s="13">
        <f t="shared" si="0"/>
        <v>10</v>
      </c>
      <c r="D15" s="31">
        <v>10</v>
      </c>
      <c r="E15" s="31"/>
    </row>
    <row r="16" spans="1:5">
      <c r="A16" s="31">
        <v>9</v>
      </c>
      <c r="B16" s="30" t="s">
        <v>327</v>
      </c>
      <c r="C16" s="13">
        <f t="shared" si="0"/>
        <v>10</v>
      </c>
      <c r="D16" s="31">
        <v>10</v>
      </c>
      <c r="E16" s="31"/>
    </row>
    <row r="17" spans="1:5">
      <c r="A17" s="31">
        <v>9</v>
      </c>
      <c r="B17" s="30" t="s">
        <v>77</v>
      </c>
      <c r="C17" s="13">
        <f t="shared" si="0"/>
        <v>10</v>
      </c>
      <c r="D17" s="31">
        <v>10</v>
      </c>
      <c r="E17" s="31"/>
    </row>
    <row r="18" spans="1:5">
      <c r="A18" s="13">
        <v>15</v>
      </c>
      <c r="B18" s="13" t="s">
        <v>37</v>
      </c>
      <c r="C18" s="13">
        <f t="shared" si="0"/>
        <v>5</v>
      </c>
      <c r="D18" s="13"/>
      <c r="E18" s="13">
        <v>5</v>
      </c>
    </row>
    <row r="19" spans="1:5">
      <c r="A19" s="13">
        <v>15</v>
      </c>
      <c r="B19" s="13" t="s">
        <v>3</v>
      </c>
      <c r="C19" s="13">
        <f t="shared" si="0"/>
        <v>5</v>
      </c>
      <c r="D19" s="13"/>
      <c r="E19" s="13">
        <v>5</v>
      </c>
    </row>
    <row r="20" spans="1:5">
      <c r="A20" s="13">
        <v>15</v>
      </c>
      <c r="B20" s="13" t="s">
        <v>86</v>
      </c>
      <c r="C20" s="13">
        <f t="shared" si="0"/>
        <v>5</v>
      </c>
      <c r="D20" s="13"/>
      <c r="E20" s="13">
        <v>5</v>
      </c>
    </row>
    <row r="21" spans="1:5">
      <c r="A21" s="13">
        <v>15</v>
      </c>
      <c r="B21" s="13" t="s">
        <v>33</v>
      </c>
      <c r="C21" s="13">
        <f t="shared" si="0"/>
        <v>5</v>
      </c>
      <c r="D21" s="13"/>
      <c r="E21" s="13">
        <v>5</v>
      </c>
    </row>
    <row r="22" spans="1:5">
      <c r="A22" s="13">
        <v>15</v>
      </c>
      <c r="B22" s="13" t="s">
        <v>35</v>
      </c>
      <c r="C22" s="13">
        <f t="shared" si="0"/>
        <v>5</v>
      </c>
      <c r="D22" s="13"/>
      <c r="E22" s="13">
        <v>5</v>
      </c>
    </row>
    <row r="23" spans="1:5">
      <c r="A23" s="13">
        <v>15</v>
      </c>
      <c r="B23" s="23" t="s">
        <v>193</v>
      </c>
      <c r="C23" s="13">
        <f t="shared" si="0"/>
        <v>5</v>
      </c>
      <c r="D23" s="13"/>
      <c r="E23" s="31">
        <v>5</v>
      </c>
    </row>
    <row r="24" spans="1:5">
      <c r="A24" s="13">
        <v>15</v>
      </c>
      <c r="B24" s="23" t="s">
        <v>194</v>
      </c>
      <c r="C24" s="13">
        <f t="shared" si="0"/>
        <v>5</v>
      </c>
      <c r="D24" s="13"/>
      <c r="E24" s="31">
        <v>5</v>
      </c>
    </row>
    <row r="25" spans="1:5">
      <c r="A25" s="13">
        <v>15</v>
      </c>
      <c r="B25" s="23" t="s">
        <v>195</v>
      </c>
      <c r="C25" s="13">
        <f t="shared" si="0"/>
        <v>5</v>
      </c>
      <c r="D25" s="13"/>
      <c r="E25" s="31">
        <v>5</v>
      </c>
    </row>
    <row r="26" spans="1:5">
      <c r="A26" s="13">
        <v>15</v>
      </c>
      <c r="B26" s="30" t="s">
        <v>187</v>
      </c>
      <c r="C26" s="13">
        <f t="shared" si="0"/>
        <v>5</v>
      </c>
      <c r="D26" s="30">
        <v>5</v>
      </c>
      <c r="E26" s="31"/>
    </row>
    <row r="27" spans="1:5">
      <c r="A27" s="13">
        <v>15</v>
      </c>
      <c r="B27" s="30" t="s">
        <v>123</v>
      </c>
      <c r="C27" s="13">
        <f t="shared" si="0"/>
        <v>5</v>
      </c>
      <c r="D27" s="26">
        <v>5</v>
      </c>
      <c r="E27" s="31"/>
    </row>
    <row r="28" spans="1:5">
      <c r="A28" s="13">
        <v>15</v>
      </c>
      <c r="B28" s="30" t="s">
        <v>268</v>
      </c>
      <c r="C28" s="13">
        <f t="shared" si="0"/>
        <v>5</v>
      </c>
      <c r="D28" s="26">
        <v>5</v>
      </c>
      <c r="E28" s="31"/>
    </row>
    <row r="29" spans="1:5">
      <c r="A29" s="13">
        <v>15</v>
      </c>
      <c r="B29" s="30" t="s">
        <v>328</v>
      </c>
      <c r="C29" s="13">
        <f t="shared" si="0"/>
        <v>5</v>
      </c>
      <c r="D29" s="26">
        <v>5</v>
      </c>
      <c r="E29" s="31"/>
    </row>
    <row r="30" spans="1:5">
      <c r="A30" s="13">
        <v>15</v>
      </c>
      <c r="B30" s="30" t="s">
        <v>329</v>
      </c>
      <c r="C30" s="13">
        <f t="shared" si="0"/>
        <v>5</v>
      </c>
      <c r="D30" s="30">
        <v>5</v>
      </c>
      <c r="E30" s="31"/>
    </row>
    <row r="31" spans="1:5">
      <c r="A31" s="13">
        <v>15</v>
      </c>
      <c r="B31" s="30" t="s">
        <v>330</v>
      </c>
      <c r="C31" s="13">
        <f t="shared" si="0"/>
        <v>5</v>
      </c>
      <c r="D31" s="26">
        <v>5</v>
      </c>
      <c r="E31" s="31"/>
    </row>
    <row r="32" spans="1:5">
      <c r="A32" s="13">
        <v>15</v>
      </c>
      <c r="B32" s="30" t="s">
        <v>269</v>
      </c>
      <c r="C32" s="13">
        <f t="shared" si="0"/>
        <v>5</v>
      </c>
      <c r="D32" s="26">
        <v>5</v>
      </c>
      <c r="E32" s="31"/>
    </row>
    <row r="33" spans="1:5">
      <c r="A33" s="13">
        <v>15</v>
      </c>
      <c r="B33" s="30" t="s">
        <v>331</v>
      </c>
      <c r="C33" s="13">
        <f t="shared" si="0"/>
        <v>5</v>
      </c>
      <c r="D33" s="26">
        <v>5</v>
      </c>
      <c r="E33" s="31"/>
    </row>
    <row r="34" spans="1:5">
      <c r="A34" s="13">
        <v>31</v>
      </c>
      <c r="B34" s="13" t="s">
        <v>68</v>
      </c>
      <c r="C34" s="13">
        <f t="shared" si="0"/>
        <v>3</v>
      </c>
      <c r="D34" s="13"/>
      <c r="E34" s="13">
        <v>3</v>
      </c>
    </row>
    <row r="35" spans="1:5">
      <c r="A35" s="13">
        <v>31</v>
      </c>
      <c r="B35" s="23" t="s">
        <v>196</v>
      </c>
      <c r="C35" s="13">
        <f t="shared" si="0"/>
        <v>3</v>
      </c>
      <c r="D35" s="13"/>
      <c r="E35" s="31">
        <v>3</v>
      </c>
    </row>
    <row r="36" spans="1:5">
      <c r="A36" s="13">
        <v>31</v>
      </c>
      <c r="B36" s="23" t="s">
        <v>192</v>
      </c>
      <c r="C36" s="13">
        <f t="shared" si="0"/>
        <v>3</v>
      </c>
      <c r="D36" s="13"/>
      <c r="E36" s="31">
        <v>3</v>
      </c>
    </row>
    <row r="37" spans="1:5">
      <c r="A37" s="13">
        <v>31</v>
      </c>
      <c r="B37" s="18" t="s">
        <v>197</v>
      </c>
      <c r="C37" s="13">
        <f t="shared" si="0"/>
        <v>3</v>
      </c>
      <c r="D37" s="13"/>
      <c r="E37" s="31">
        <v>3</v>
      </c>
    </row>
    <row r="38" spans="1:5">
      <c r="A38" s="13">
        <v>31</v>
      </c>
      <c r="B38" s="18" t="s">
        <v>198</v>
      </c>
      <c r="C38" s="13">
        <f t="shared" si="0"/>
        <v>3</v>
      </c>
      <c r="D38" s="13"/>
      <c r="E38" s="31">
        <v>3</v>
      </c>
    </row>
    <row r="39" spans="1:5">
      <c r="A39" s="13">
        <v>31</v>
      </c>
      <c r="B39" s="23" t="s">
        <v>199</v>
      </c>
      <c r="C39" s="13">
        <f t="shared" si="0"/>
        <v>3</v>
      </c>
      <c r="D39" s="13"/>
      <c r="E39" s="31">
        <v>3</v>
      </c>
    </row>
    <row r="40" spans="1:5">
      <c r="A40" s="13">
        <v>31</v>
      </c>
      <c r="B40" s="23" t="s">
        <v>200</v>
      </c>
      <c r="C40" s="13">
        <f t="shared" si="0"/>
        <v>3</v>
      </c>
      <c r="D40" s="13"/>
      <c r="E40" s="31">
        <v>3</v>
      </c>
    </row>
    <row r="41" spans="1:5">
      <c r="A41" s="13">
        <v>31</v>
      </c>
      <c r="B41" s="23" t="s">
        <v>201</v>
      </c>
      <c r="C41" s="13">
        <f t="shared" si="0"/>
        <v>3</v>
      </c>
      <c r="D41" s="13"/>
      <c r="E41" s="31">
        <v>3</v>
      </c>
    </row>
    <row r="42" spans="1:5">
      <c r="A42" s="13">
        <v>31</v>
      </c>
      <c r="B42" s="24" t="s">
        <v>332</v>
      </c>
      <c r="C42" s="13">
        <f t="shared" si="0"/>
        <v>3</v>
      </c>
      <c r="D42" s="31">
        <v>3</v>
      </c>
      <c r="E42" s="31"/>
    </row>
    <row r="43" spans="1:5">
      <c r="A43" s="13">
        <v>31</v>
      </c>
      <c r="B43" s="24" t="s">
        <v>333</v>
      </c>
      <c r="C43" s="13">
        <f t="shared" si="0"/>
        <v>3</v>
      </c>
      <c r="D43" s="31">
        <v>3</v>
      </c>
      <c r="E43" s="31"/>
    </row>
    <row r="44" spans="1:5">
      <c r="A44" s="13">
        <v>31</v>
      </c>
      <c r="B44" s="24" t="s">
        <v>334</v>
      </c>
      <c r="C44" s="13">
        <f t="shared" si="0"/>
        <v>3</v>
      </c>
      <c r="D44" s="31">
        <v>3</v>
      </c>
      <c r="E44" s="31"/>
    </row>
    <row r="45" spans="1:5">
      <c r="A45" s="13">
        <v>31</v>
      </c>
      <c r="B45" s="24" t="s">
        <v>335</v>
      </c>
      <c r="C45" s="13">
        <f t="shared" si="0"/>
        <v>3</v>
      </c>
      <c r="D45" s="31">
        <v>3</v>
      </c>
      <c r="E45" s="31"/>
    </row>
  </sheetData>
  <sortState ref="A4:E48">
    <sortCondition descending="1" ref="C4:C48"/>
  </sortState>
  <mergeCells count="2">
    <mergeCell ref="A1:E1"/>
    <mergeCell ref="A2:E2"/>
  </mergeCells>
  <phoneticPr fontId="2" type="noConversion"/>
  <conditionalFormatting sqref="B46:B1048576 B1:B28">
    <cfRule type="duplicateValues" dxfId="26" priority="280"/>
    <cfRule type="duplicateValues" dxfId="25" priority="281" stopIfTrue="1"/>
    <cfRule type="duplicateValues" dxfId="24" priority="282" stopIfTrue="1"/>
  </conditionalFormatting>
  <conditionalFormatting sqref="B46:B1048576 B1:B28">
    <cfRule type="duplicateValues" dxfId="23" priority="289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21"/>
  <sheetViews>
    <sheetView zoomScale="85" zoomScaleNormal="85" workbookViewId="0">
      <selection activeCell="I17" sqref="I17"/>
    </sheetView>
  </sheetViews>
  <sheetFormatPr defaultRowHeight="16.5"/>
  <cols>
    <col min="1" max="4" width="10.625" style="8" customWidth="1"/>
    <col min="5" max="5" width="11.75" style="8" customWidth="1"/>
    <col min="6" max="16384" width="9" style="1"/>
  </cols>
  <sheetData>
    <row r="1" spans="1:5">
      <c r="A1" s="33" t="s">
        <v>11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31.5">
      <c r="A3" s="21" t="s">
        <v>0</v>
      </c>
      <c r="B3" s="21" t="s">
        <v>1</v>
      </c>
      <c r="C3" s="21" t="s">
        <v>2</v>
      </c>
      <c r="D3" s="6" t="s">
        <v>254</v>
      </c>
      <c r="E3" s="6" t="s">
        <v>134</v>
      </c>
    </row>
    <row r="4" spans="1:5">
      <c r="A4" s="21">
        <v>1</v>
      </c>
      <c r="B4" s="21" t="s">
        <v>6</v>
      </c>
      <c r="C4" s="21">
        <f t="shared" ref="C4:C21" si="0">SUM(D4:E4)</f>
        <v>35</v>
      </c>
      <c r="D4" s="21">
        <v>15</v>
      </c>
      <c r="E4" s="21">
        <v>20</v>
      </c>
    </row>
    <row r="5" spans="1:5">
      <c r="A5" s="21">
        <v>2</v>
      </c>
      <c r="B5" s="21" t="s">
        <v>79</v>
      </c>
      <c r="C5" s="21">
        <f t="shared" si="0"/>
        <v>15</v>
      </c>
      <c r="D5" s="21"/>
      <c r="E5" s="21">
        <v>15</v>
      </c>
    </row>
    <row r="6" spans="1:5">
      <c r="A6" s="21">
        <v>3</v>
      </c>
      <c r="B6" s="21" t="s">
        <v>106</v>
      </c>
      <c r="C6" s="21">
        <f t="shared" si="0"/>
        <v>10</v>
      </c>
      <c r="D6" s="21">
        <v>10</v>
      </c>
      <c r="E6" s="21"/>
    </row>
    <row r="7" spans="1:5">
      <c r="A7" s="21">
        <v>3</v>
      </c>
      <c r="B7" s="21" t="s">
        <v>28</v>
      </c>
      <c r="C7" s="21">
        <f t="shared" si="0"/>
        <v>10</v>
      </c>
      <c r="D7" s="21"/>
      <c r="E7" s="21">
        <v>10</v>
      </c>
    </row>
    <row r="8" spans="1:5">
      <c r="A8" s="21">
        <v>3</v>
      </c>
      <c r="B8" s="12" t="s">
        <v>85</v>
      </c>
      <c r="C8" s="21">
        <f t="shared" si="0"/>
        <v>10</v>
      </c>
      <c r="D8" s="21"/>
      <c r="E8" s="21">
        <v>10</v>
      </c>
    </row>
    <row r="9" spans="1:5">
      <c r="A9" s="21">
        <v>3</v>
      </c>
      <c r="B9" s="21" t="s">
        <v>40</v>
      </c>
      <c r="C9" s="21">
        <f t="shared" si="0"/>
        <v>10</v>
      </c>
      <c r="D9" s="21">
        <v>5</v>
      </c>
      <c r="E9" s="21">
        <v>5</v>
      </c>
    </row>
    <row r="10" spans="1:5">
      <c r="A10" s="21">
        <v>7</v>
      </c>
      <c r="B10" s="12" t="s">
        <v>202</v>
      </c>
      <c r="C10" s="21">
        <f t="shared" si="0"/>
        <v>8</v>
      </c>
      <c r="D10" s="21">
        <v>3</v>
      </c>
      <c r="E10" s="21">
        <v>5</v>
      </c>
    </row>
    <row r="11" spans="1:5">
      <c r="A11" s="21">
        <v>8</v>
      </c>
      <c r="B11" s="21" t="s">
        <v>107</v>
      </c>
      <c r="C11" s="21">
        <f t="shared" si="0"/>
        <v>6</v>
      </c>
      <c r="D11" s="21">
        <v>3</v>
      </c>
      <c r="E11" s="21">
        <v>3</v>
      </c>
    </row>
    <row r="12" spans="1:5">
      <c r="A12" s="21">
        <v>9</v>
      </c>
      <c r="B12" s="21" t="s">
        <v>38</v>
      </c>
      <c r="C12" s="21">
        <f t="shared" si="0"/>
        <v>5</v>
      </c>
      <c r="D12" s="21"/>
      <c r="E12" s="21">
        <v>5</v>
      </c>
    </row>
    <row r="13" spans="1:5">
      <c r="A13" s="21">
        <v>9</v>
      </c>
      <c r="B13" s="11" t="s">
        <v>203</v>
      </c>
      <c r="C13" s="21">
        <f t="shared" si="0"/>
        <v>5</v>
      </c>
      <c r="D13" s="21"/>
      <c r="E13" s="21">
        <v>5</v>
      </c>
    </row>
    <row r="14" spans="1:5">
      <c r="A14" s="21">
        <v>9</v>
      </c>
      <c r="B14" s="11" t="s">
        <v>277</v>
      </c>
      <c r="C14" s="21">
        <f t="shared" si="0"/>
        <v>5</v>
      </c>
      <c r="D14" s="21">
        <v>5</v>
      </c>
      <c r="E14" s="21"/>
    </row>
    <row r="15" spans="1:5">
      <c r="A15" s="21">
        <v>12</v>
      </c>
      <c r="B15" s="21" t="s">
        <v>108</v>
      </c>
      <c r="C15" s="21">
        <f t="shared" si="0"/>
        <v>3</v>
      </c>
      <c r="D15" s="21"/>
      <c r="E15" s="21">
        <v>3</v>
      </c>
    </row>
    <row r="16" spans="1:5">
      <c r="A16" s="21">
        <v>12</v>
      </c>
      <c r="B16" s="21" t="s">
        <v>87</v>
      </c>
      <c r="C16" s="21">
        <f t="shared" si="0"/>
        <v>3</v>
      </c>
      <c r="D16" s="21"/>
      <c r="E16" s="21">
        <v>3</v>
      </c>
    </row>
    <row r="17" spans="1:5">
      <c r="A17" s="21">
        <v>12</v>
      </c>
      <c r="B17" s="21" t="s">
        <v>88</v>
      </c>
      <c r="C17" s="21">
        <f t="shared" si="0"/>
        <v>3</v>
      </c>
      <c r="D17" s="21"/>
      <c r="E17" s="21">
        <v>3</v>
      </c>
    </row>
    <row r="18" spans="1:5">
      <c r="A18" s="21">
        <v>12</v>
      </c>
      <c r="B18" s="11" t="s">
        <v>204</v>
      </c>
      <c r="C18" s="21">
        <f t="shared" si="0"/>
        <v>3</v>
      </c>
      <c r="D18" s="21"/>
      <c r="E18" s="21">
        <v>3</v>
      </c>
    </row>
    <row r="19" spans="1:5">
      <c r="A19" s="21">
        <v>12</v>
      </c>
      <c r="B19" s="11" t="s">
        <v>205</v>
      </c>
      <c r="C19" s="21">
        <f t="shared" si="0"/>
        <v>3</v>
      </c>
      <c r="D19" s="21"/>
      <c r="E19" s="21">
        <v>3</v>
      </c>
    </row>
    <row r="20" spans="1:5">
      <c r="A20" s="21">
        <v>12</v>
      </c>
      <c r="B20" s="11" t="s">
        <v>206</v>
      </c>
      <c r="C20" s="21">
        <f t="shared" si="0"/>
        <v>3</v>
      </c>
      <c r="D20" s="21"/>
      <c r="E20" s="21">
        <v>3</v>
      </c>
    </row>
    <row r="21" spans="1:5">
      <c r="A21" s="21">
        <v>12</v>
      </c>
      <c r="B21" s="24" t="s">
        <v>278</v>
      </c>
      <c r="C21" s="21">
        <f t="shared" si="0"/>
        <v>3</v>
      </c>
      <c r="D21" s="11">
        <v>3</v>
      </c>
      <c r="E21" s="21"/>
    </row>
  </sheetData>
  <sortState ref="A4:E22">
    <sortCondition descending="1" ref="C4:C22"/>
  </sortState>
  <mergeCells count="2">
    <mergeCell ref="A1:E1"/>
    <mergeCell ref="A2:E2"/>
  </mergeCells>
  <phoneticPr fontId="2" type="noConversion"/>
  <conditionalFormatting sqref="B22:B1048576 B1:B20">
    <cfRule type="duplicateValues" dxfId="22" priority="3" stopIfTrue="1"/>
  </conditionalFormatting>
  <conditionalFormatting sqref="B18:B20">
    <cfRule type="duplicateValues" dxfId="21" priority="72" stopIfTrue="1"/>
  </conditionalFormatting>
  <conditionalFormatting sqref="B22:B65525 B1:B16">
    <cfRule type="duplicateValues" dxfId="20" priority="228" stopIfTrue="1"/>
  </conditionalFormatting>
  <conditionalFormatting sqref="B22:B1048576 B1:B20">
    <cfRule type="duplicateValues" dxfId="19" priority="2"/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27"/>
  <sheetViews>
    <sheetView workbookViewId="0">
      <selection activeCell="G7" sqref="G7"/>
    </sheetView>
  </sheetViews>
  <sheetFormatPr defaultRowHeight="16.5"/>
  <cols>
    <col min="1" max="1" width="10.625" style="14" customWidth="1"/>
    <col min="2" max="5" width="10.625" style="8" customWidth="1"/>
  </cols>
  <sheetData>
    <row r="1" spans="1:5">
      <c r="A1" s="33" t="s">
        <v>19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31.5">
      <c r="A3" s="32" t="s">
        <v>0</v>
      </c>
      <c r="B3" s="32" t="s">
        <v>1</v>
      </c>
      <c r="C3" s="32" t="s">
        <v>2</v>
      </c>
      <c r="D3" s="6" t="s">
        <v>254</v>
      </c>
      <c r="E3" s="6" t="s">
        <v>147</v>
      </c>
    </row>
    <row r="4" spans="1:5">
      <c r="A4" s="32">
        <v>1</v>
      </c>
      <c r="B4" s="32" t="s">
        <v>65</v>
      </c>
      <c r="C4" s="32">
        <f>SUM(D4:E4)</f>
        <v>30</v>
      </c>
      <c r="D4" s="32">
        <v>10</v>
      </c>
      <c r="E4" s="32">
        <v>20</v>
      </c>
    </row>
    <row r="5" spans="1:5">
      <c r="A5" s="32">
        <v>2</v>
      </c>
      <c r="B5" s="32" t="s">
        <v>126</v>
      </c>
      <c r="C5" s="32">
        <f>SUM(D5:E5)</f>
        <v>20</v>
      </c>
      <c r="D5" s="32"/>
      <c r="E5" s="32">
        <v>20</v>
      </c>
    </row>
    <row r="6" spans="1:5">
      <c r="A6" s="32">
        <v>3</v>
      </c>
      <c r="B6" s="28" t="s">
        <v>207</v>
      </c>
      <c r="C6" s="32">
        <f>SUM(D6:E6)</f>
        <v>15</v>
      </c>
      <c r="D6" s="32"/>
      <c r="E6" s="32">
        <v>15</v>
      </c>
    </row>
    <row r="7" spans="1:5">
      <c r="A7" s="32">
        <v>3</v>
      </c>
      <c r="B7" s="28" t="s">
        <v>208</v>
      </c>
      <c r="C7" s="32">
        <f>SUM(D7:E7)</f>
        <v>15</v>
      </c>
      <c r="D7" s="32"/>
      <c r="E7" s="32">
        <v>15</v>
      </c>
    </row>
    <row r="8" spans="1:5">
      <c r="A8" s="32">
        <v>5</v>
      </c>
      <c r="B8" s="28" t="s">
        <v>209</v>
      </c>
      <c r="C8" s="32">
        <f>SUM(D8:E8)</f>
        <v>10</v>
      </c>
      <c r="D8" s="32"/>
      <c r="E8" s="32">
        <v>10</v>
      </c>
    </row>
    <row r="9" spans="1:5">
      <c r="A9" s="32">
        <v>5</v>
      </c>
      <c r="B9" s="28" t="s">
        <v>210</v>
      </c>
      <c r="C9" s="32">
        <f>SUM(D9:E9)</f>
        <v>10</v>
      </c>
      <c r="D9" s="32"/>
      <c r="E9" s="32">
        <v>10</v>
      </c>
    </row>
    <row r="10" spans="1:5">
      <c r="A10" s="32">
        <v>5</v>
      </c>
      <c r="B10" s="28" t="s">
        <v>211</v>
      </c>
      <c r="C10" s="32">
        <f>SUM(D10:E10)</f>
        <v>10</v>
      </c>
      <c r="D10" s="32"/>
      <c r="E10" s="32">
        <v>10</v>
      </c>
    </row>
    <row r="11" spans="1:5">
      <c r="A11" s="32">
        <v>5</v>
      </c>
      <c r="B11" s="28" t="s">
        <v>212</v>
      </c>
      <c r="C11" s="32">
        <f>SUM(D11:E11)</f>
        <v>10</v>
      </c>
      <c r="D11" s="32"/>
      <c r="E11" s="32">
        <v>10</v>
      </c>
    </row>
    <row r="12" spans="1:5">
      <c r="A12" s="32">
        <v>9</v>
      </c>
      <c r="B12" s="32" t="s">
        <v>89</v>
      </c>
      <c r="C12" s="32">
        <f>SUM(D12:E12)</f>
        <v>5</v>
      </c>
      <c r="D12" s="32"/>
      <c r="E12" s="32">
        <v>5</v>
      </c>
    </row>
    <row r="13" spans="1:5">
      <c r="A13" s="32">
        <v>9</v>
      </c>
      <c r="B13" s="32" t="s">
        <v>80</v>
      </c>
      <c r="C13" s="32">
        <f>SUM(D13:E13)</f>
        <v>5</v>
      </c>
      <c r="D13" s="32"/>
      <c r="E13" s="32">
        <v>5</v>
      </c>
    </row>
    <row r="14" spans="1:5">
      <c r="A14" s="32">
        <v>9</v>
      </c>
      <c r="B14" s="11" t="s">
        <v>213</v>
      </c>
      <c r="C14" s="32">
        <f>SUM(D14:E14)</f>
        <v>5</v>
      </c>
      <c r="D14" s="32"/>
      <c r="E14" s="32">
        <v>5</v>
      </c>
    </row>
    <row r="15" spans="1:5">
      <c r="A15" s="32">
        <v>9</v>
      </c>
      <c r="B15" s="28" t="s">
        <v>214</v>
      </c>
      <c r="C15" s="32">
        <f>SUM(D15:E15)</f>
        <v>5</v>
      </c>
      <c r="D15" s="32"/>
      <c r="E15" s="32">
        <v>5</v>
      </c>
    </row>
    <row r="16" spans="1:5">
      <c r="A16" s="32">
        <v>9</v>
      </c>
      <c r="B16" s="28" t="s">
        <v>215</v>
      </c>
      <c r="C16" s="32">
        <f>SUM(D16:E16)</f>
        <v>5</v>
      </c>
      <c r="D16" s="32"/>
      <c r="E16" s="32">
        <v>5</v>
      </c>
    </row>
    <row r="17" spans="1:5">
      <c r="A17" s="32">
        <v>9</v>
      </c>
      <c r="B17" s="32" t="s">
        <v>216</v>
      </c>
      <c r="C17" s="32">
        <f>SUM(D17:E17)</f>
        <v>5</v>
      </c>
      <c r="D17" s="32"/>
      <c r="E17" s="32">
        <v>5</v>
      </c>
    </row>
    <row r="18" spans="1:5">
      <c r="A18" s="32">
        <v>9</v>
      </c>
      <c r="B18" s="28" t="s">
        <v>217</v>
      </c>
      <c r="C18" s="32">
        <f>SUM(D18:E18)</f>
        <v>5</v>
      </c>
      <c r="D18" s="32"/>
      <c r="E18" s="32">
        <v>5</v>
      </c>
    </row>
    <row r="19" spans="1:5">
      <c r="A19" s="32">
        <v>9</v>
      </c>
      <c r="B19" s="28" t="s">
        <v>218</v>
      </c>
      <c r="C19" s="32">
        <f>SUM(D19:E19)</f>
        <v>5</v>
      </c>
      <c r="D19" s="32"/>
      <c r="E19" s="32">
        <v>5</v>
      </c>
    </row>
    <row r="20" spans="1:5">
      <c r="A20" s="32">
        <v>9</v>
      </c>
      <c r="B20" s="24" t="s">
        <v>336</v>
      </c>
      <c r="C20" s="32">
        <f>SUM(D20:E20)</f>
        <v>5</v>
      </c>
      <c r="D20" s="32">
        <v>5</v>
      </c>
      <c r="E20" s="32"/>
    </row>
    <row r="21" spans="1:5">
      <c r="A21" s="32">
        <v>18</v>
      </c>
      <c r="B21" s="24" t="s">
        <v>337</v>
      </c>
      <c r="C21" s="32">
        <f>SUM(D21:E21)</f>
        <v>3</v>
      </c>
      <c r="D21" s="32">
        <v>3</v>
      </c>
      <c r="E21" s="32"/>
    </row>
    <row r="22" spans="1:5">
      <c r="A22" s="32">
        <v>9</v>
      </c>
      <c r="B22" s="32" t="s">
        <v>63</v>
      </c>
      <c r="C22" s="32">
        <f>SUM(D22:E22)</f>
        <v>0</v>
      </c>
      <c r="D22" s="32"/>
      <c r="E22" s="32"/>
    </row>
    <row r="23" spans="1:5">
      <c r="A23" s="32">
        <v>9</v>
      </c>
      <c r="B23" s="32" t="s">
        <v>64</v>
      </c>
      <c r="C23" s="32">
        <f>SUM(D23:E23)</f>
        <v>0</v>
      </c>
      <c r="D23" s="32"/>
      <c r="E23" s="32"/>
    </row>
    <row r="24" spans="1:5">
      <c r="A24" s="32">
        <v>19</v>
      </c>
      <c r="B24" s="32" t="s">
        <v>66</v>
      </c>
      <c r="C24" s="32">
        <f>SUM(D24:E24)</f>
        <v>0</v>
      </c>
      <c r="D24" s="32"/>
      <c r="E24" s="32"/>
    </row>
    <row r="25" spans="1:5">
      <c r="A25" s="32">
        <v>19</v>
      </c>
      <c r="B25" s="32" t="s">
        <v>125</v>
      </c>
      <c r="C25" s="32">
        <f>SUM(D25:E25)</f>
        <v>0</v>
      </c>
      <c r="D25" s="32"/>
      <c r="E25" s="32"/>
    </row>
    <row r="26" spans="1:5">
      <c r="A26" s="32">
        <v>19</v>
      </c>
      <c r="B26" s="32" t="s">
        <v>127</v>
      </c>
      <c r="C26" s="32">
        <f>SUM(D26:E26)</f>
        <v>0</v>
      </c>
      <c r="D26" s="32"/>
      <c r="E26" s="32"/>
    </row>
    <row r="27" spans="1:5">
      <c r="A27" s="32">
        <v>19</v>
      </c>
      <c r="B27" s="32" t="s">
        <v>128</v>
      </c>
      <c r="C27" s="32">
        <f>SUM(E27:E27)</f>
        <v>0</v>
      </c>
      <c r="D27" s="32"/>
      <c r="E27" s="32"/>
    </row>
  </sheetData>
  <sortState ref="A4:E28">
    <sortCondition descending="1" ref="C4:C28"/>
  </sortState>
  <mergeCells count="2">
    <mergeCell ref="A1:E1"/>
    <mergeCell ref="A2:E2"/>
  </mergeCells>
  <phoneticPr fontId="5" type="noConversion"/>
  <conditionalFormatting sqref="B28:B1048576 B1:B25">
    <cfRule type="duplicateValues" dxfId="18" priority="1"/>
    <cfRule type="duplicateValues" dxfId="17" priority="2" stopIfTrue="1"/>
  </conditionalFormatting>
  <conditionalFormatting sqref="B22">
    <cfRule type="duplicateValues" dxfId="16" priority="187" stopIfTrue="1"/>
    <cfRule type="duplicateValues" dxfId="15" priority="188" stopIfTrue="1"/>
  </conditionalFormatting>
  <conditionalFormatting sqref="B23">
    <cfRule type="duplicateValues" dxfId="14" priority="198" stopIfTrue="1"/>
    <cfRule type="duplicateValues" dxfId="13" priority="199" stopIfTrue="1"/>
  </conditionalFormatting>
  <conditionalFormatting sqref="B28:B65524 B24:B25 B1:B21">
    <cfRule type="duplicateValues" dxfId="12" priority="228" stopIfTrue="1"/>
    <cfRule type="duplicateValues" dxfId="11" priority="229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1"/>
  <sheetViews>
    <sheetView workbookViewId="0">
      <selection activeCell="I14" sqref="I14"/>
    </sheetView>
  </sheetViews>
  <sheetFormatPr defaultRowHeight="16.5"/>
  <cols>
    <col min="1" max="1" width="10.625" style="14" customWidth="1"/>
    <col min="2" max="2" width="10.625" style="9" customWidth="1"/>
    <col min="3" max="5" width="10.625" style="14" customWidth="1"/>
  </cols>
  <sheetData>
    <row r="1" spans="1:5" ht="17.25" customHeight="1">
      <c r="A1" s="35" t="s">
        <v>223</v>
      </c>
      <c r="B1" s="35"/>
      <c r="C1" s="35"/>
      <c r="D1" s="35"/>
      <c r="E1" s="35"/>
    </row>
    <row r="2" spans="1:5" ht="17.25" customHeight="1">
      <c r="A2" s="37"/>
      <c r="B2" s="37"/>
      <c r="C2" s="37"/>
      <c r="D2" s="37"/>
      <c r="E2" s="37"/>
    </row>
    <row r="3" spans="1:5" ht="31.5">
      <c r="A3" s="5" t="s">
        <v>0</v>
      </c>
      <c r="B3" s="5" t="s">
        <v>1</v>
      </c>
      <c r="C3" s="5" t="s">
        <v>2</v>
      </c>
      <c r="D3" s="6" t="s">
        <v>254</v>
      </c>
      <c r="E3" s="6" t="s">
        <v>219</v>
      </c>
    </row>
    <row r="4" spans="1:5">
      <c r="A4" s="21">
        <v>1</v>
      </c>
      <c r="B4" s="11" t="s">
        <v>129</v>
      </c>
      <c r="C4" s="13">
        <f t="shared" ref="C4:C11" si="0">SUM(D4:E4)</f>
        <v>23</v>
      </c>
      <c r="D4" s="13">
        <v>3</v>
      </c>
      <c r="E4" s="21">
        <v>20</v>
      </c>
    </row>
    <row r="5" spans="1:5">
      <c r="A5" s="5">
        <v>2</v>
      </c>
      <c r="B5" s="12" t="s">
        <v>220</v>
      </c>
      <c r="C5" s="13">
        <f t="shared" si="0"/>
        <v>20</v>
      </c>
      <c r="D5" s="13">
        <v>10</v>
      </c>
      <c r="E5" s="5">
        <v>10</v>
      </c>
    </row>
    <row r="6" spans="1:5">
      <c r="A6" s="13">
        <v>3</v>
      </c>
      <c r="B6" s="13" t="s">
        <v>9</v>
      </c>
      <c r="C6" s="13">
        <f t="shared" si="0"/>
        <v>18</v>
      </c>
      <c r="D6" s="13">
        <v>3</v>
      </c>
      <c r="E6" s="13">
        <v>15</v>
      </c>
    </row>
    <row r="7" spans="1:5">
      <c r="A7" s="13">
        <v>4</v>
      </c>
      <c r="B7" s="13" t="s">
        <v>80</v>
      </c>
      <c r="C7" s="13">
        <f t="shared" si="0"/>
        <v>15</v>
      </c>
      <c r="D7" s="13">
        <v>5</v>
      </c>
      <c r="E7" s="13">
        <v>10</v>
      </c>
    </row>
    <row r="8" spans="1:5">
      <c r="A8" s="13">
        <v>5</v>
      </c>
      <c r="B8" s="13" t="s">
        <v>109</v>
      </c>
      <c r="C8" s="13">
        <f t="shared" si="0"/>
        <v>5</v>
      </c>
      <c r="D8" s="13"/>
      <c r="E8" s="13">
        <v>5</v>
      </c>
    </row>
    <row r="9" spans="1:5">
      <c r="A9" s="13">
        <v>5</v>
      </c>
      <c r="B9" s="13" t="s">
        <v>90</v>
      </c>
      <c r="C9" s="13">
        <f t="shared" si="0"/>
        <v>5</v>
      </c>
      <c r="D9" s="13"/>
      <c r="E9" s="13">
        <v>5</v>
      </c>
    </row>
    <row r="10" spans="1:5">
      <c r="A10" s="21">
        <v>5</v>
      </c>
      <c r="B10" s="18" t="s">
        <v>221</v>
      </c>
      <c r="C10" s="13">
        <f t="shared" si="0"/>
        <v>5</v>
      </c>
      <c r="D10" s="13"/>
      <c r="E10" s="21">
        <v>5</v>
      </c>
    </row>
    <row r="11" spans="1:5">
      <c r="A11" s="21">
        <v>6</v>
      </c>
      <c r="B11" s="11" t="s">
        <v>222</v>
      </c>
      <c r="C11" s="13">
        <f t="shared" si="0"/>
        <v>3</v>
      </c>
      <c r="D11" s="13"/>
      <c r="E11" s="21">
        <v>3</v>
      </c>
    </row>
  </sheetData>
  <sortState ref="A4:E13">
    <sortCondition descending="1" ref="C4:C13"/>
  </sortState>
  <mergeCells count="2">
    <mergeCell ref="A1:E1"/>
    <mergeCell ref="A2:E2"/>
  </mergeCells>
  <phoneticPr fontId="2" type="noConversion"/>
  <conditionalFormatting sqref="B1:B1048576">
    <cfRule type="duplicateValues" dxfId="10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55男單</vt:lpstr>
      <vt:lpstr>55男雙</vt:lpstr>
      <vt:lpstr>60男單</vt:lpstr>
      <vt:lpstr>60男雙</vt:lpstr>
      <vt:lpstr>65男單</vt:lpstr>
      <vt:lpstr>65男雙</vt:lpstr>
      <vt:lpstr>70男單</vt:lpstr>
      <vt:lpstr>70男雙</vt:lpstr>
      <vt:lpstr>75男單</vt:lpstr>
      <vt:lpstr>75男雙</vt:lpstr>
      <vt:lpstr>80男單</vt:lpstr>
      <vt:lpstr>80男雙</vt:lpstr>
      <vt:lpstr>55暨60暨65暨70女單</vt:lpstr>
      <vt:lpstr>55女雙</vt:lpstr>
      <vt:lpstr>60暨65歲女雙</vt:lpstr>
    </vt:vector>
  </TitlesOfParts>
  <Company>Eastech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Eastech</dc:creator>
  <cp:lastModifiedBy>Admin</cp:lastModifiedBy>
  <cp:lastPrinted>2019-04-24T09:16:35Z</cp:lastPrinted>
  <dcterms:created xsi:type="dcterms:W3CDTF">2011-04-27T22:37:06Z</dcterms:created>
  <dcterms:modified xsi:type="dcterms:W3CDTF">2019-04-25T01:32:24Z</dcterms:modified>
</cp:coreProperties>
</file>