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2" windowWidth="14376" windowHeight="6048" activeTab="8"/>
  </bookViews>
  <sheets>
    <sheet name="男雙 35" sheetId="1" r:id="rId1"/>
    <sheet name="男雙 40" sheetId="2" r:id="rId2"/>
    <sheet name="男雙 45" sheetId="3" r:id="rId3"/>
    <sheet name="男雙 50" sheetId="4" r:id="rId4"/>
    <sheet name="男雙 55" sheetId="5" r:id="rId5"/>
    <sheet name="男雙 60" sheetId="6" r:id="rId6"/>
    <sheet name="男雙 65" sheetId="7" r:id="rId7"/>
    <sheet name="男雙 70" sheetId="8" r:id="rId8"/>
    <sheet name="男雙 75" sheetId="9" r:id="rId9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<sst xmlns="http://schemas.openxmlformats.org/spreadsheetml/2006/main" count="618" uniqueCount="302">
  <si>
    <t>姓  名</t>
  </si>
  <si>
    <t>縣 市</t>
  </si>
  <si>
    <t>球 場</t>
  </si>
  <si>
    <t>排 名</t>
  </si>
  <si>
    <t>備  註</t>
  </si>
  <si>
    <t>搭擋姓名</t>
  </si>
  <si>
    <t>林榮祥</t>
  </si>
  <si>
    <t>台南市</t>
  </si>
  <si>
    <t>李建青</t>
  </si>
  <si>
    <t>張逸宸</t>
  </si>
  <si>
    <t>阮天路</t>
  </si>
  <si>
    <t>莊哲佳</t>
  </si>
  <si>
    <t>新竹市</t>
  </si>
  <si>
    <t>宋啟暉</t>
  </si>
  <si>
    <t>李榮尚</t>
  </si>
  <si>
    <t>屏東縣</t>
  </si>
  <si>
    <t>郭哲軒</t>
  </si>
  <si>
    <t>高雄市</t>
  </si>
  <si>
    <t>劉逸軒</t>
  </si>
  <si>
    <t>嘉義縣</t>
  </si>
  <si>
    <t>江少鈞</t>
  </si>
  <si>
    <t>林耿儀</t>
  </si>
  <si>
    <t>吳誌軒</t>
  </si>
  <si>
    <t>楊坤橙</t>
  </si>
  <si>
    <t>謝佳宏</t>
  </si>
  <si>
    <t>歐俊彥</t>
  </si>
  <si>
    <t>陳坤輝</t>
  </si>
  <si>
    <t>黃嘉文</t>
  </si>
  <si>
    <t>林宏哲</t>
  </si>
  <si>
    <t>宜蘭縣</t>
  </si>
  <si>
    <t>李志鴻</t>
  </si>
  <si>
    <t>陳容舟</t>
  </si>
  <si>
    <t>劉富聰</t>
  </si>
  <si>
    <t>洪文平</t>
  </si>
  <si>
    <t>佘志倫</t>
  </si>
  <si>
    <t>潘志宏</t>
  </si>
  <si>
    <t>陳昭印</t>
  </si>
  <si>
    <t>林佑城</t>
  </si>
  <si>
    <t>台東市</t>
  </si>
  <si>
    <t>王清富</t>
  </si>
  <si>
    <t>楊國昭</t>
  </si>
  <si>
    <t>黃延發</t>
  </si>
  <si>
    <t>謝牧融</t>
  </si>
  <si>
    <t>高逸平</t>
  </si>
  <si>
    <t>楊燿隆</t>
  </si>
  <si>
    <t>陳民英</t>
  </si>
  <si>
    <t>官懷仁</t>
  </si>
  <si>
    <t>林大權</t>
  </si>
  <si>
    <t>蘇晏永</t>
  </si>
  <si>
    <t>蔣宜勳</t>
  </si>
  <si>
    <t>吳勤榮</t>
  </si>
  <si>
    <t>林瑞興</t>
  </si>
  <si>
    <t>張文揚</t>
  </si>
  <si>
    <t>黃慶明</t>
  </si>
  <si>
    <t>陳弘慶</t>
  </si>
  <si>
    <t>黃秀山</t>
  </si>
  <si>
    <t>沈傳凱</t>
  </si>
  <si>
    <t>黃健元</t>
  </si>
  <si>
    <t>謝治民</t>
  </si>
  <si>
    <t>盧英治</t>
  </si>
  <si>
    <t>凌佑銘</t>
  </si>
  <si>
    <t>謝昌曄</t>
  </si>
  <si>
    <t>黃茂榮</t>
  </si>
  <si>
    <t>張志明</t>
  </si>
  <si>
    <t>陳聰敏</t>
  </si>
  <si>
    <t>邱景男</t>
  </si>
  <si>
    <t>謝憲宜</t>
  </si>
  <si>
    <t>雲林縣</t>
  </si>
  <si>
    <t>陳銘曲</t>
  </si>
  <si>
    <t>黃冠揚</t>
  </si>
  <si>
    <t>劉文學</t>
  </si>
  <si>
    <t>莊富楷</t>
  </si>
  <si>
    <t>潘宗欽</t>
  </si>
  <si>
    <t>楊孟龍</t>
  </si>
  <si>
    <t>高苑科技大學</t>
  </si>
  <si>
    <t>鄭安評</t>
  </si>
  <si>
    <t>劉益源</t>
  </si>
  <si>
    <t>新北市</t>
  </si>
  <si>
    <t>陳文岳</t>
  </si>
  <si>
    <t>花蓮縣</t>
  </si>
  <si>
    <t>吳聖欽</t>
  </si>
  <si>
    <t>黃紹仁</t>
  </si>
  <si>
    <t>葉日煌</t>
  </si>
  <si>
    <t>陳金來</t>
  </si>
  <si>
    <t>湯昇勳</t>
  </si>
  <si>
    <t>鄭永忠</t>
  </si>
  <si>
    <t>吳子揚</t>
  </si>
  <si>
    <t>台中市</t>
  </si>
  <si>
    <t>朱銘昱</t>
  </si>
  <si>
    <t>宜蘭</t>
  </si>
  <si>
    <t>溫漢陽</t>
  </si>
  <si>
    <t>陳天佑</t>
  </si>
  <si>
    <t>周文生</t>
  </si>
  <si>
    <t>譚若恆</t>
  </si>
  <si>
    <t>曾祥賢</t>
  </si>
  <si>
    <t>何錦潭</t>
  </si>
  <si>
    <t>張玉樹</t>
  </si>
  <si>
    <t>蔡政芳</t>
  </si>
  <si>
    <t>朱輝隆</t>
  </si>
  <si>
    <t>謝嘉益</t>
  </si>
  <si>
    <t>李潮勝</t>
  </si>
  <si>
    <t>羅  欽</t>
  </si>
  <si>
    <t>張哲豪</t>
  </si>
  <si>
    <t>林冠東</t>
  </si>
  <si>
    <t>林世傑</t>
  </si>
  <si>
    <t>康耀中</t>
  </si>
  <si>
    <t>王開沿</t>
  </si>
  <si>
    <t>王憲文</t>
  </si>
  <si>
    <t>李元宏</t>
  </si>
  <si>
    <t>嘉義市</t>
  </si>
  <si>
    <t>朱俊宜</t>
  </si>
  <si>
    <t>謝慶賢</t>
  </si>
  <si>
    <t>陳席儒</t>
  </si>
  <si>
    <t>林柏青</t>
  </si>
  <si>
    <t>徐文岳</t>
  </si>
  <si>
    <t>陳智遠</t>
  </si>
  <si>
    <t>吳俊沂</t>
  </si>
  <si>
    <t>周晶生</t>
  </si>
  <si>
    <t>游勝賢</t>
  </si>
  <si>
    <t>陳至欽</t>
  </si>
  <si>
    <t>邱堃正</t>
  </si>
  <si>
    <t>曾智仁</t>
  </si>
  <si>
    <t>吳真彬</t>
  </si>
  <si>
    <t>取消報名</t>
  </si>
  <si>
    <t>龔飛彪</t>
  </si>
  <si>
    <t>龔飛熊</t>
  </si>
  <si>
    <t>康風都</t>
  </si>
  <si>
    <t>楊童遠</t>
  </si>
  <si>
    <t>花蓮市</t>
  </si>
  <si>
    <t>劉明聰</t>
  </si>
  <si>
    <t>台北市</t>
  </si>
  <si>
    <t>蔡宗衡</t>
  </si>
  <si>
    <t>戴兆信</t>
  </si>
  <si>
    <t>陳宜胤</t>
  </si>
  <si>
    <t>陳進財</t>
  </si>
  <si>
    <t>翁聖欽</t>
  </si>
  <si>
    <t>郭惠新</t>
  </si>
  <si>
    <t>陳海山</t>
  </si>
  <si>
    <t>陳光華</t>
  </si>
  <si>
    <t>楊瑞和</t>
  </si>
  <si>
    <t>蔡明憲</t>
  </si>
  <si>
    <t>李景山</t>
  </si>
  <si>
    <t>劉良景</t>
  </si>
  <si>
    <t>林文宗</t>
  </si>
  <si>
    <t>林俊仁</t>
  </si>
  <si>
    <t>陳進祿</t>
  </si>
  <si>
    <t>彰化縣</t>
  </si>
  <si>
    <t>陳秋國</t>
  </si>
  <si>
    <t>游輝慶</t>
  </si>
  <si>
    <t>陳柱明</t>
  </si>
  <si>
    <t>黃文燦</t>
  </si>
  <si>
    <t>陳星誌</t>
  </si>
  <si>
    <t>余建政</t>
  </si>
  <si>
    <t>陳鴻麒</t>
  </si>
  <si>
    <t>張殷榮</t>
  </si>
  <si>
    <t>張世珍</t>
  </si>
  <si>
    <t>王燦騰</t>
  </si>
  <si>
    <t>林維翔</t>
  </si>
  <si>
    <t>任育成</t>
  </si>
  <si>
    <t>蔡鎮隆</t>
  </si>
  <si>
    <t>劉焜燁</t>
  </si>
  <si>
    <t>廖再山</t>
  </si>
  <si>
    <t>張東佶</t>
  </si>
  <si>
    <t>林東和</t>
  </si>
  <si>
    <t>羅棋穎</t>
  </si>
  <si>
    <t>李莒生</t>
  </si>
  <si>
    <t>陳春芳</t>
  </si>
  <si>
    <t>林謙順</t>
  </si>
  <si>
    <t>宋偉雄</t>
  </si>
  <si>
    <t>黃斯民</t>
  </si>
  <si>
    <t>黃禎宏</t>
  </si>
  <si>
    <t>林玹鋒</t>
  </si>
  <si>
    <t>王明鴻</t>
  </si>
  <si>
    <t>李玉海</t>
  </si>
  <si>
    <t>桃園</t>
  </si>
  <si>
    <t>潘有國</t>
  </si>
  <si>
    <t>陳安仁</t>
  </si>
  <si>
    <t>吳國安</t>
  </si>
  <si>
    <t>張家豪</t>
  </si>
  <si>
    <t>江進喜</t>
  </si>
  <si>
    <t>江登興</t>
  </si>
  <si>
    <t>葉豐田</t>
  </si>
  <si>
    <t>吳國祥</t>
  </si>
  <si>
    <t>王松村</t>
  </si>
  <si>
    <t>尹大明</t>
  </si>
  <si>
    <t>翁明俊</t>
  </si>
  <si>
    <t>許淳林</t>
  </si>
  <si>
    <t>陳登堡</t>
  </si>
  <si>
    <t>盧天龍</t>
  </si>
  <si>
    <t>李芳茂</t>
  </si>
  <si>
    <t>洪順發</t>
  </si>
  <si>
    <t>蔡財福</t>
  </si>
  <si>
    <t>李錦昭</t>
  </si>
  <si>
    <t>羅國城</t>
  </si>
  <si>
    <t>杜冠霖</t>
  </si>
  <si>
    <t>林志榮</t>
  </si>
  <si>
    <t>陳禮城</t>
  </si>
  <si>
    <t>黃世華</t>
  </si>
  <si>
    <t>李榮烈</t>
  </si>
  <si>
    <t>蘇錦堂</t>
  </si>
  <si>
    <t>陳順騰</t>
  </si>
  <si>
    <t>曹超齡</t>
  </si>
  <si>
    <t>劉玉德</t>
  </si>
  <si>
    <t>葉錦祥</t>
  </si>
  <si>
    <t>葉錦德</t>
  </si>
  <si>
    <t>李孟賢</t>
  </si>
  <si>
    <t>康文守</t>
  </si>
  <si>
    <t>林春慶</t>
  </si>
  <si>
    <t>張榮祥</t>
  </si>
  <si>
    <t>謝頂敏</t>
  </si>
  <si>
    <t>彰化市</t>
  </si>
  <si>
    <t>沈天保</t>
  </si>
  <si>
    <t>王國衍</t>
  </si>
  <si>
    <t>李英智</t>
  </si>
  <si>
    <t>張殷嘉</t>
  </si>
  <si>
    <t>劉新地</t>
  </si>
  <si>
    <t>李良順</t>
  </si>
  <si>
    <t>王昭輝</t>
  </si>
  <si>
    <t>林文正</t>
  </si>
  <si>
    <t>陳長榮</t>
  </si>
  <si>
    <t>吳政憲</t>
  </si>
  <si>
    <t>陳春進</t>
  </si>
  <si>
    <t>顏逢郎</t>
  </si>
  <si>
    <t>杜碧樹</t>
  </si>
  <si>
    <t>戴振南</t>
  </si>
  <si>
    <t>王煌樟</t>
  </si>
  <si>
    <t>陳瑾生</t>
  </si>
  <si>
    <t>彭文德</t>
  </si>
  <si>
    <t>江宏凱</t>
  </si>
  <si>
    <t>傅景志</t>
  </si>
  <si>
    <t>張登貴</t>
  </si>
  <si>
    <t>葉三雄</t>
  </si>
  <si>
    <t>陳當英</t>
  </si>
  <si>
    <t>陳俊成</t>
  </si>
  <si>
    <t>程朝勳</t>
  </si>
  <si>
    <t>台東</t>
  </si>
  <si>
    <t>賴政市</t>
  </si>
  <si>
    <t>蔡輝明</t>
  </si>
  <si>
    <t>黃文全</t>
  </si>
  <si>
    <t>顏榮義</t>
  </si>
  <si>
    <t>徐松山</t>
  </si>
  <si>
    <t>排名合計</t>
  </si>
  <si>
    <t>排名合計</t>
  </si>
  <si>
    <t>排名合計</t>
  </si>
  <si>
    <t>※若有錯誤或遺漏, 抽籤之前請即聯絡李榮烈總幹事</t>
  </si>
  <si>
    <t>※若有錯誤或遺漏, 抽籤之前請即聯絡李榮烈總幹事</t>
  </si>
  <si>
    <t>2018年立法院長盃男子雙打 40歲組報名資料</t>
  </si>
  <si>
    <t>2018年立法院長盃男子雙打 35歲組報名資料</t>
  </si>
  <si>
    <t>2018年立法院長盃男子雙打 45歲組報名資料</t>
  </si>
  <si>
    <t>2018年立法院長盃男子雙打 50歲組報名資料</t>
  </si>
  <si>
    <t>2018年立法院長盃男子雙打 55歲組報名資料</t>
  </si>
  <si>
    <t>台南崑山科大</t>
  </si>
  <si>
    <t>2018年立法院長盃男子雙打 60歲組報名資料</t>
  </si>
  <si>
    <t>2018年立法院長盃男子雙打 65歲組報名資料</t>
  </si>
  <si>
    <t>2018年立法院長盃男子雙打 70歲組報名資料</t>
  </si>
  <si>
    <t>2018年立法院長盃男子雙打 75歲組報名資料</t>
  </si>
  <si>
    <t>劉子良</t>
  </si>
  <si>
    <t>蔡政翰</t>
  </si>
  <si>
    <t>CTTA</t>
  </si>
  <si>
    <t>CTTA</t>
  </si>
  <si>
    <t>余鎮瑋</t>
  </si>
  <si>
    <t>陳宜超</t>
  </si>
  <si>
    <t>林明南</t>
  </si>
  <si>
    <t>王傳慶</t>
  </si>
  <si>
    <t>林訓平</t>
  </si>
  <si>
    <t>廖啓雲</t>
  </si>
  <si>
    <t>吳仕傑</t>
  </si>
  <si>
    <t>林泰良</t>
  </si>
  <si>
    <t>力弘陳</t>
  </si>
  <si>
    <t>王三昌</t>
  </si>
  <si>
    <t>基隆市</t>
  </si>
  <si>
    <t>林東輝</t>
  </si>
  <si>
    <t>林建輝</t>
  </si>
  <si>
    <t>TNN</t>
  </si>
  <si>
    <t>TNN</t>
  </si>
  <si>
    <t>TNN</t>
  </si>
  <si>
    <t>TNN</t>
  </si>
  <si>
    <t>羅步銘</t>
  </si>
  <si>
    <t>李俊彥</t>
  </si>
  <si>
    <t>郭繼華　</t>
  </si>
  <si>
    <t>江勁憲</t>
  </si>
  <si>
    <t>CTTA</t>
  </si>
  <si>
    <t>CTTA</t>
  </si>
  <si>
    <t>蕭聰穎</t>
  </si>
  <si>
    <t>鍾仕長</t>
  </si>
  <si>
    <t>李忠華</t>
  </si>
  <si>
    <t>苗栗縣</t>
  </si>
  <si>
    <t>許偉杰</t>
  </si>
  <si>
    <t>謝明祥</t>
  </si>
  <si>
    <t>詹行愨</t>
  </si>
  <si>
    <t>TNN</t>
  </si>
  <si>
    <t>TNN</t>
  </si>
  <si>
    <t>林文宏</t>
  </si>
  <si>
    <t>張堃雄</t>
  </si>
  <si>
    <t>郭文深</t>
  </si>
  <si>
    <t>劉雲中</t>
  </si>
  <si>
    <t>鍾恆廣</t>
  </si>
  <si>
    <t>屏東</t>
  </si>
  <si>
    <t>李門騫</t>
  </si>
  <si>
    <t>倪滿銘</t>
  </si>
  <si>
    <t>張連旺</t>
  </si>
  <si>
    <t/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</si>
</sst>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8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1" xfId="51" applyBorder="1" applyAlignment="1">
      <alignment vertical="center" wrapText="1"/>
      <protection/>
    </xf>
    <xf numFmtId="0" fontId="0" fillId="0" borderId="11" xfId="51" applyBorder="1" applyAlignment="1">
      <alignment vertical="center" wrapText="1"/>
      <protection/>
    </xf>
    <xf numFmtId="0" fontId="0" fillId="0" borderId="11" xfId="51" applyBorder="1" applyAlignment="1">
      <alignment vertical="center" wrapText="1"/>
      <protection/>
    </xf>
    <xf numFmtId="0" fontId="0" fillId="0" borderId="11" xfId="51" applyBorder="1" applyAlignment="1">
      <alignment vertical="center" wrapText="1"/>
      <protection/>
    </xf>
    <xf numFmtId="0" fontId="0" fillId="0" borderId="11" xfId="51" applyBorder="1" applyAlignment="1">
      <alignment vertical="center" wrapText="1"/>
      <protection/>
    </xf>
    <xf numFmtId="0" fontId="0" fillId="0" borderId="11" xfId="51" applyBorder="1" applyAlignment="1">
      <alignment vertical="center" wrapText="1"/>
      <protection/>
    </xf>
    <xf numFmtId="0" fontId="0" fillId="0" borderId="11" xfId="51" applyBorder="1" applyAlignment="1">
      <alignment vertical="center" wrapText="1"/>
      <protection/>
    </xf>
    <xf numFmtId="0" fontId="0" fillId="0" borderId="11" xfId="51" applyBorder="1" applyAlignment="1">
      <alignment vertical="center" wrapText="1"/>
      <protection/>
    </xf>
    <xf numFmtId="0" fontId="0" fillId="0" borderId="11" xfId="51" applyBorder="1" applyAlignment="1">
      <alignment vertical="center" wrapText="1"/>
      <protection/>
    </xf>
    <xf numFmtId="0" fontId="0" fillId="0" borderId="11" xfId="51" applyBorder="1" applyAlignment="1">
      <alignment vertical="center" wrapText="1"/>
      <protection/>
    </xf>
    <xf numFmtId="0" fontId="0" fillId="0" borderId="11" xfId="51" applyBorder="1" applyAlignment="1">
      <alignment vertical="center" wrapText="1"/>
      <protection/>
    </xf>
    <xf numFmtId="0" fontId="0" fillId="0" borderId="11" xfId="51" applyBorder="1" applyAlignment="1">
      <alignment vertical="center" wrapText="1"/>
      <protection/>
    </xf>
  </cellXfs>
  <cellStyles count="90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Comma" xfId="53"/>
    <cellStyle name="Comma [0]" xfId="54"/>
    <cellStyle name="中等" xfId="55"/>
    <cellStyle name="中等 2" xfId="56"/>
    <cellStyle name="合計" xfId="57"/>
    <cellStyle name="合計 2" xfId="58"/>
    <cellStyle name="好" xfId="59"/>
    <cellStyle name="好 2" xfId="60"/>
    <cellStyle name="Percent" xfId="61"/>
    <cellStyle name="計算方式" xfId="62"/>
    <cellStyle name="計算方式 2" xfId="63"/>
    <cellStyle name="Currency" xfId="64"/>
    <cellStyle name="Currency [0]" xfId="65"/>
    <cellStyle name="連結的儲存格" xfId="66"/>
    <cellStyle name="連結的儲存格 2" xfId="67"/>
    <cellStyle name="備註" xfId="68"/>
    <cellStyle name="備註 2" xfId="69"/>
    <cellStyle name="說明文字" xfId="70"/>
    <cellStyle name="說明文字 2" xfId="71"/>
    <cellStyle name="輔色1" xfId="72"/>
    <cellStyle name="輔色1 2" xfId="73"/>
    <cellStyle name="輔色2" xfId="74"/>
    <cellStyle name="輔色2 2" xfId="75"/>
    <cellStyle name="輔色3" xfId="76"/>
    <cellStyle name="輔色3 2" xfId="77"/>
    <cellStyle name="輔色4" xfId="78"/>
    <cellStyle name="輔色4 2" xfId="79"/>
    <cellStyle name="輔色5" xfId="80"/>
    <cellStyle name="輔色5 2" xfId="81"/>
    <cellStyle name="輔色6" xfId="82"/>
    <cellStyle name="輔色6 2" xfId="83"/>
    <cellStyle name="標題" xfId="84"/>
    <cellStyle name="標題 1" xfId="85"/>
    <cellStyle name="標題 1 2" xfId="86"/>
    <cellStyle name="標題 2" xfId="87"/>
    <cellStyle name="標題 2 2" xfId="88"/>
    <cellStyle name="標題 3" xfId="89"/>
    <cellStyle name="標題 3 2" xfId="90"/>
    <cellStyle name="標題 4" xfId="91"/>
    <cellStyle name="標題 4 2" xfId="92"/>
    <cellStyle name="標題 5" xfId="93"/>
    <cellStyle name="輸入" xfId="94"/>
    <cellStyle name="輸入 2" xfId="95"/>
    <cellStyle name="輸出" xfId="96"/>
    <cellStyle name="輸出 2" xfId="97"/>
    <cellStyle name="檢查儲存格" xfId="98"/>
    <cellStyle name="檢查儲存格 2" xfId="99"/>
    <cellStyle name="壞" xfId="100"/>
    <cellStyle name="壞 2" xfId="101"/>
    <cellStyle name="警告文字" xfId="102"/>
    <cellStyle name="警告文字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5.75"/>
  <cols>
    <col min="2" max="2" width="3.75390625" style="0" customWidth="1"/>
    <col min="5" max="5" width="6.75390625" style="0" customWidth="1"/>
    <col min="6" max="6" width="6.75390625" style="3" customWidth="1"/>
    <col min="7" max="7" width="6.75390625" style="0" customWidth="1"/>
    <col min="8" max="8" width="1.75390625" style="0" customWidth="1"/>
    <col min="9" max="9" width="10.50390625" style="0" bestFit="1" customWidth="1"/>
    <col min="11" max="11" width="6.75390625" style="0" customWidth="1"/>
    <col min="12" max="12" width="6.75390625" style="3" customWidth="1"/>
    <col min="13" max="13" width="6.75390625" style="0" customWidth="1"/>
    <col min="14" max="14" width="1.75390625" style="0" customWidth="1"/>
    <col min="15" max="15" width="8.875" style="3" customWidth="1"/>
  </cols>
  <sheetData>
    <row r="2" ht="15.75">
      <c r="B2" t="s">
        <v>247</v>
      </c>
    </row>
    <row r="3" ht="15.75">
      <c r="B3" t="s">
        <v>245</v>
      </c>
    </row>
    <row r="4" spans="2:15" ht="15.75">
      <c r="B4" s="1"/>
      <c r="C4" s="1" t="s">
        <v>0</v>
      </c>
      <c r="D4" s="1" t="s">
        <v>1</v>
      </c>
      <c r="E4" s="1" t="s">
        <v>2</v>
      </c>
      <c r="F4" s="4" t="s">
        <v>3</v>
      </c>
      <c r="G4" s="1" t="s">
        <v>4</v>
      </c>
      <c r="H4" s="1"/>
      <c r="I4" s="1" t="s">
        <v>5</v>
      </c>
      <c r="J4" s="1" t="s">
        <v>1</v>
      </c>
      <c r="K4" s="1" t="s">
        <v>2</v>
      </c>
      <c r="L4" s="4" t="s">
        <v>3</v>
      </c>
      <c r="M4" s="1" t="s">
        <v>4</v>
      </c>
      <c r="N4" s="1"/>
      <c r="O4" s="5" t="s">
        <v>243</v>
      </c>
    </row>
    <row r="5" spans="2:15" ht="15.75">
      <c r="B5" s="1">
        <v>1</v>
      </c>
      <c r="C5" s="1" t="s">
        <v>6</v>
      </c>
      <c r="D5" s="1" t="s">
        <v>7</v>
      </c>
      <c r="E5" s="1"/>
      <c r="F5" s="4">
        <v>999</v>
      </c>
      <c r="G5" s="1"/>
      <c r="H5" s="1"/>
      <c r="I5" s="1" t="s">
        <v>8</v>
      </c>
      <c r="J5" s="1" t="s">
        <v>7</v>
      </c>
      <c r="K5" s="1"/>
      <c r="L5" s="4">
        <v>999</v>
      </c>
      <c r="M5" s="1"/>
      <c r="N5" s="1"/>
      <c r="O5" s="4">
        <f>IF(C5&gt;"",F5+L5,"")</f>
        <v>1998</v>
      </c>
    </row>
    <row r="6" spans="2:15" ht="15.75">
      <c r="B6" s="1">
        <v>2</v>
      </c>
      <c r="C6" s="1" t="s">
        <v>9</v>
      </c>
      <c r="D6" s="1"/>
      <c r="E6" s="1"/>
      <c r="F6" s="4">
        <v>5</v>
      </c>
      <c r="G6" s="1"/>
      <c r="H6" s="1"/>
      <c r="I6" s="1" t="s">
        <v>10</v>
      </c>
      <c r="J6" s="1"/>
      <c r="K6" s="1"/>
      <c r="L6" s="4">
        <v>999</v>
      </c>
      <c r="M6" s="1"/>
      <c r="N6" s="1"/>
      <c r="O6" s="4">
        <f aca="true" t="shared" si="0" ref="O6:O16">IF(C6&gt;"",F6+L6,"")</f>
        <v>1004</v>
      </c>
    </row>
    <row r="7" spans="2:15" ht="15.75">
      <c r="B7" s="1">
        <v>3</v>
      </c>
      <c r="C7" s="1" t="s">
        <v>11</v>
      </c>
      <c r="D7" s="1" t="s">
        <v>12</v>
      </c>
      <c r="E7" s="1"/>
      <c r="F7" s="4">
        <v>999</v>
      </c>
      <c r="G7" s="1"/>
      <c r="H7" s="1"/>
      <c r="I7" s="1" t="s">
        <v>13</v>
      </c>
      <c r="J7" s="1"/>
      <c r="K7" s="1"/>
      <c r="L7" s="4">
        <v>999</v>
      </c>
      <c r="M7" s="1"/>
      <c r="N7" s="1"/>
      <c r="O7" s="4">
        <f t="shared" si="0"/>
        <v>1998</v>
      </c>
    </row>
    <row r="8" spans="2:15" ht="15.75">
      <c r="B8" s="1">
        <v>4</v>
      </c>
      <c r="C8" s="1" t="s">
        <v>14</v>
      </c>
      <c r="D8" s="1" t="s">
        <v>15</v>
      </c>
      <c r="E8" s="1"/>
      <c r="F8" s="4">
        <v>999</v>
      </c>
      <c r="G8" s="1"/>
      <c r="H8" s="1"/>
      <c r="I8" s="1" t="s">
        <v>16</v>
      </c>
      <c r="J8" s="1" t="s">
        <v>17</v>
      </c>
      <c r="K8" s="1"/>
      <c r="L8" s="4">
        <v>1</v>
      </c>
      <c r="M8" s="1"/>
      <c r="N8" s="1"/>
      <c r="O8" s="4">
        <f t="shared" si="0"/>
        <v>1000</v>
      </c>
    </row>
    <row r="9" spans="2:15" ht="15.75">
      <c r="B9" s="1">
        <v>5</v>
      </c>
      <c r="C9" s="1" t="s">
        <v>18</v>
      </c>
      <c r="D9" s="1" t="s">
        <v>19</v>
      </c>
      <c r="E9" s="1"/>
      <c r="F9" s="4">
        <v>999</v>
      </c>
      <c r="G9" s="1"/>
      <c r="H9" s="1"/>
      <c r="I9" s="1" t="s">
        <v>20</v>
      </c>
      <c r="J9" s="1"/>
      <c r="K9" s="1"/>
      <c r="L9" s="4">
        <v>999</v>
      </c>
      <c r="M9" s="1"/>
      <c r="N9" s="1"/>
      <c r="O9" s="4">
        <f t="shared" si="0"/>
        <v>1998</v>
      </c>
    </row>
    <row r="10" spans="2:15" ht="15.75">
      <c r="B10" s="1">
        <v>6</v>
      </c>
      <c r="C10" s="1" t="s">
        <v>21</v>
      </c>
      <c r="D10" s="1" t="s">
        <v>17</v>
      </c>
      <c r="E10" s="1"/>
      <c r="F10" s="4">
        <v>999</v>
      </c>
      <c r="G10" s="1"/>
      <c r="H10" s="1"/>
      <c r="I10" s="1" t="s">
        <v>22</v>
      </c>
      <c r="J10" s="1" t="s">
        <v>7</v>
      </c>
      <c r="K10" s="1"/>
      <c r="L10" s="4">
        <v>999</v>
      </c>
      <c r="M10" s="1"/>
      <c r="N10" s="1"/>
      <c r="O10" s="4">
        <f t="shared" si="0"/>
        <v>1998</v>
      </c>
    </row>
    <row r="11" spans="2:15" ht="15.75">
      <c r="B11" s="1">
        <v>7</v>
      </c>
      <c r="C11" s="1" t="s">
        <v>23</v>
      </c>
      <c r="D11" s="1" t="s">
        <v>7</v>
      </c>
      <c r="E11" s="1"/>
      <c r="F11" s="4">
        <v>999</v>
      </c>
      <c r="G11" s="1"/>
      <c r="H11" s="1"/>
      <c r="I11" s="1" t="s">
        <v>24</v>
      </c>
      <c r="J11" s="1" t="s">
        <v>7</v>
      </c>
      <c r="K11" s="1"/>
      <c r="L11" s="4">
        <v>999</v>
      </c>
      <c r="M11" s="1"/>
      <c r="N11" s="1"/>
      <c r="O11" s="4">
        <f t="shared" si="0"/>
        <v>1998</v>
      </c>
    </row>
    <row r="12" spans="2:15" ht="15.75">
      <c r="B12" s="1">
        <v>8</v>
      </c>
      <c r="C12" s="6" t="s">
        <v>256</v>
      </c>
      <c r="D12" s="6" t="s">
        <v>7</v>
      </c>
      <c r="E12" s="1"/>
      <c r="F12" s="4">
        <v>3</v>
      </c>
      <c r="G12" s="1" t="s">
        <v>259</v>
      </c>
      <c r="H12" s="1"/>
      <c r="I12" s="7" t="s">
        <v>257</v>
      </c>
      <c r="J12" s="7" t="s">
        <v>7</v>
      </c>
      <c r="K12" s="1"/>
      <c r="L12" s="4">
        <v>3</v>
      </c>
      <c r="M12" s="1" t="s">
        <v>258</v>
      </c>
      <c r="N12" s="1"/>
      <c r="O12" s="4">
        <f t="shared" si="0"/>
        <v>6</v>
      </c>
    </row>
    <row r="13" spans="2:15" ht="15.75">
      <c r="B13" s="1">
        <v>9</v>
      </c>
      <c r="C13" s="1" t="s">
        <v>271</v>
      </c>
      <c r="D13" s="1" t="s">
        <v>17</v>
      </c>
      <c r="E13" s="1"/>
      <c r="F13" s="4">
        <v>999</v>
      </c>
      <c r="G13" s="1" t="s">
        <v>273</v>
      </c>
      <c r="H13" s="1"/>
      <c r="I13" s="1" t="s">
        <v>272</v>
      </c>
      <c r="J13" s="1"/>
      <c r="K13" s="1"/>
      <c r="L13" s="4">
        <v>999</v>
      </c>
      <c r="M13" s="1" t="s">
        <v>274</v>
      </c>
      <c r="N13" s="1"/>
      <c r="O13" s="4">
        <f t="shared" si="0"/>
        <v>1998</v>
      </c>
    </row>
    <row r="14" spans="2:15" ht="15.75">
      <c r="B14" s="1">
        <v>10</v>
      </c>
      <c r="C14" s="1"/>
      <c r="D14" s="1"/>
      <c r="E14" s="1"/>
      <c r="F14" s="4" t="s">
        <v>301</v>
      </c>
      <c r="G14" s="1"/>
      <c r="H14" s="1"/>
      <c r="I14" s="1"/>
      <c r="J14" s="1"/>
      <c r="K14" s="1"/>
      <c r="L14" s="4" t="s">
        <v>301</v>
      </c>
      <c r="M14" s="1"/>
      <c r="N14" s="1"/>
      <c r="O14" s="4">
        <f t="shared" si="0"/>
      </c>
    </row>
    <row r="15" spans="2:15" ht="15.75">
      <c r="B15" s="1">
        <v>11</v>
      </c>
      <c r="C15" s="1"/>
      <c r="D15" s="1"/>
      <c r="E15" s="1"/>
      <c r="F15" s="4" t="s">
        <v>301</v>
      </c>
      <c r="G15" s="1"/>
      <c r="H15" s="1"/>
      <c r="I15" s="1"/>
      <c r="J15" s="1"/>
      <c r="K15" s="1"/>
      <c r="L15" s="4" t="s">
        <v>301</v>
      </c>
      <c r="M15" s="1"/>
      <c r="N15" s="1"/>
      <c r="O15" s="4">
        <f t="shared" si="0"/>
      </c>
    </row>
    <row r="16" spans="2:15" ht="15.75">
      <c r="B16" s="1">
        <v>12</v>
      </c>
      <c r="C16" s="1"/>
      <c r="D16" s="1"/>
      <c r="E16" s="1"/>
      <c r="F16" s="4" t="s">
        <v>301</v>
      </c>
      <c r="G16" s="1"/>
      <c r="H16" s="1"/>
      <c r="I16" s="1"/>
      <c r="J16" s="1"/>
      <c r="K16" s="1"/>
      <c r="L16" s="4" t="s">
        <v>301</v>
      </c>
      <c r="M16" s="1"/>
      <c r="N16" s="1"/>
      <c r="O16" s="4">
        <f t="shared" si="0"/>
      </c>
    </row>
    <row r="17" spans="2:15" ht="15.75">
      <c r="B17" s="1">
        <v>13</v>
      </c>
      <c r="C17" s="1"/>
      <c r="D17" s="1"/>
      <c r="E17" s="1"/>
      <c r="F17" s="4" t="s">
        <v>301</v>
      </c>
      <c r="G17" s="1"/>
      <c r="H17" s="1"/>
      <c r="I17" s="1"/>
      <c r="J17" s="1"/>
      <c r="K17" s="1"/>
      <c r="L17" s="4" t="s">
        <v>301</v>
      </c>
      <c r="M17" s="1"/>
      <c r="N17" s="1"/>
      <c r="O17" s="4"/>
    </row>
    <row r="18" spans="2:15" ht="15.75">
      <c r="B18" s="1">
        <v>14</v>
      </c>
      <c r="C18" s="1"/>
      <c r="D18" s="1"/>
      <c r="E18" s="1"/>
      <c r="F18" s="4" t="s">
        <v>301</v>
      </c>
      <c r="G18" s="1"/>
      <c r="H18" s="1"/>
      <c r="I18" s="1"/>
      <c r="J18" s="1"/>
      <c r="K18" s="1"/>
      <c r="L18" s="4" t="s">
        <v>301</v>
      </c>
      <c r="M18" s="1"/>
      <c r="N18" s="1"/>
      <c r="O18" s="4"/>
    </row>
    <row r="19" spans="2:15" ht="15.75">
      <c r="B19" s="1">
        <v>15</v>
      </c>
      <c r="C19" s="1"/>
      <c r="D19" s="1"/>
      <c r="E19" s="1"/>
      <c r="F19" s="4" t="s">
        <v>301</v>
      </c>
      <c r="G19" s="1"/>
      <c r="H19" s="1"/>
      <c r="I19" s="1"/>
      <c r="J19" s="1"/>
      <c r="K19" s="1"/>
      <c r="L19" s="4" t="s">
        <v>301</v>
      </c>
      <c r="M19" s="1"/>
      <c r="N19" s="1"/>
      <c r="O19" s="4"/>
    </row>
    <row r="20" spans="2:15" ht="15.75">
      <c r="B20" s="1">
        <v>16</v>
      </c>
      <c r="C20" s="1"/>
      <c r="D20" s="1"/>
      <c r="E20" s="1"/>
      <c r="F20" s="4" t="s">
        <v>301</v>
      </c>
      <c r="G20" s="1"/>
      <c r="H20" s="1"/>
      <c r="I20" s="1"/>
      <c r="J20" s="1"/>
      <c r="K20" s="1"/>
      <c r="L20" s="4" t="s">
        <v>301</v>
      </c>
      <c r="M20" s="1"/>
      <c r="N20" s="1"/>
      <c r="O20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5.75"/>
  <cols>
    <col min="2" max="2" width="3.75390625" style="0" customWidth="1"/>
    <col min="5" max="7" width="6.75390625" style="0" customWidth="1"/>
    <col min="8" max="8" width="1.75390625" style="0" customWidth="1"/>
    <col min="9" max="9" width="10.50390625" style="0" bestFit="1" customWidth="1"/>
    <col min="11" max="11" width="6.75390625" style="0" customWidth="1"/>
    <col min="12" max="12" width="6.75390625" style="3" customWidth="1"/>
    <col min="13" max="13" width="6.75390625" style="0" customWidth="1"/>
    <col min="14" max="14" width="1.75390625" style="0" customWidth="1"/>
    <col min="15" max="15" width="8.875" style="3" customWidth="1"/>
  </cols>
  <sheetData>
    <row r="2" ht="15.75">
      <c r="B2" t="s">
        <v>246</v>
      </c>
    </row>
    <row r="3" ht="15.75">
      <c r="B3" t="s">
        <v>244</v>
      </c>
    </row>
    <row r="4" spans="2:15" ht="15.75">
      <c r="B4" s="1"/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/>
      <c r="I4" s="1" t="s">
        <v>5</v>
      </c>
      <c r="J4" s="1" t="s">
        <v>1</v>
      </c>
      <c r="K4" s="1" t="s">
        <v>2</v>
      </c>
      <c r="L4" s="4" t="s">
        <v>3</v>
      </c>
      <c r="M4" s="1" t="s">
        <v>4</v>
      </c>
      <c r="N4" s="1"/>
      <c r="O4" s="5" t="s">
        <v>241</v>
      </c>
    </row>
    <row r="5" spans="2:15" ht="15.75">
      <c r="B5" s="1">
        <v>1</v>
      </c>
      <c r="C5" s="1" t="s">
        <v>25</v>
      </c>
      <c r="D5" s="1"/>
      <c r="E5" s="1"/>
      <c r="F5" s="4">
        <v>999</v>
      </c>
      <c r="G5" s="1"/>
      <c r="H5" s="1"/>
      <c r="I5" s="1" t="s">
        <v>26</v>
      </c>
      <c r="J5" s="1"/>
      <c r="K5" s="1"/>
      <c r="L5" s="4">
        <v>999</v>
      </c>
      <c r="M5" s="1"/>
      <c r="N5" s="1"/>
      <c r="O5" s="4">
        <f>IF(C5&gt;"",F5+L5,"")</f>
        <v>1998</v>
      </c>
    </row>
    <row r="6" spans="2:15" ht="15.75">
      <c r="B6" s="1">
        <v>2</v>
      </c>
      <c r="C6" s="1" t="s">
        <v>27</v>
      </c>
      <c r="D6" s="1"/>
      <c r="E6" s="1"/>
      <c r="F6" s="4">
        <v>999</v>
      </c>
      <c r="G6" s="1"/>
      <c r="H6" s="1"/>
      <c r="I6" s="1" t="s">
        <v>28</v>
      </c>
      <c r="J6" s="1" t="s">
        <v>29</v>
      </c>
      <c r="K6" s="1"/>
      <c r="L6" s="4">
        <v>999</v>
      </c>
      <c r="M6" s="1"/>
      <c r="N6" s="1"/>
      <c r="O6" s="4">
        <f aca="true" t="shared" si="0" ref="O6:O16">IF(C6&gt;"",F6+L6,"")</f>
        <v>1998</v>
      </c>
    </row>
    <row r="7" spans="2:15" ht="15.75">
      <c r="B7" s="1">
        <v>3</v>
      </c>
      <c r="C7" s="1" t="s">
        <v>30</v>
      </c>
      <c r="D7" s="1" t="s">
        <v>7</v>
      </c>
      <c r="E7" s="1"/>
      <c r="F7" s="4">
        <v>3</v>
      </c>
      <c r="G7" s="1"/>
      <c r="H7" s="1"/>
      <c r="I7" s="1" t="s">
        <v>31</v>
      </c>
      <c r="J7" s="1" t="s">
        <v>7</v>
      </c>
      <c r="K7" s="1"/>
      <c r="L7" s="4">
        <v>999</v>
      </c>
      <c r="M7" s="1"/>
      <c r="N7" s="1"/>
      <c r="O7" s="4">
        <f t="shared" si="0"/>
        <v>1002</v>
      </c>
    </row>
    <row r="8" spans="2:15" ht="15.75">
      <c r="B8" s="1">
        <v>4</v>
      </c>
      <c r="C8" s="1" t="s">
        <v>32</v>
      </c>
      <c r="D8" s="1" t="s">
        <v>17</v>
      </c>
      <c r="E8" s="1"/>
      <c r="F8" s="4">
        <v>1</v>
      </c>
      <c r="G8" s="1"/>
      <c r="H8" s="1"/>
      <c r="I8" s="1" t="s">
        <v>33</v>
      </c>
      <c r="J8" s="1" t="s">
        <v>17</v>
      </c>
      <c r="K8" s="1"/>
      <c r="L8" s="4">
        <v>999</v>
      </c>
      <c r="M8" s="1"/>
      <c r="N8" s="1"/>
      <c r="O8" s="4">
        <f t="shared" si="0"/>
        <v>1000</v>
      </c>
    </row>
    <row r="9" spans="2:15" ht="15.75">
      <c r="B9" s="1">
        <v>5</v>
      </c>
      <c r="C9" s="1" t="s">
        <v>34</v>
      </c>
      <c r="D9" s="1" t="s">
        <v>17</v>
      </c>
      <c r="E9" s="1"/>
      <c r="F9" s="4">
        <v>999</v>
      </c>
      <c r="G9" s="1"/>
      <c r="H9" s="1"/>
      <c r="I9" s="1" t="s">
        <v>35</v>
      </c>
      <c r="J9" s="1"/>
      <c r="K9" s="1"/>
      <c r="L9" s="4">
        <v>999</v>
      </c>
      <c r="M9" s="1"/>
      <c r="N9" s="1"/>
      <c r="O9" s="4">
        <f t="shared" si="0"/>
        <v>1998</v>
      </c>
    </row>
    <row r="10" spans="2:15" ht="15.75">
      <c r="B10" s="1">
        <v>6</v>
      </c>
      <c r="C10" s="1" t="s">
        <v>36</v>
      </c>
      <c r="D10" s="1" t="s">
        <v>17</v>
      </c>
      <c r="E10" s="1"/>
      <c r="F10" s="4">
        <v>5</v>
      </c>
      <c r="G10" s="1"/>
      <c r="H10" s="1"/>
      <c r="I10" s="1" t="s">
        <v>37</v>
      </c>
      <c r="J10" s="1" t="s">
        <v>38</v>
      </c>
      <c r="K10" s="1"/>
      <c r="L10" s="4">
        <v>1</v>
      </c>
      <c r="M10" s="1"/>
      <c r="N10" s="1"/>
      <c r="O10" s="4">
        <f t="shared" si="0"/>
        <v>6</v>
      </c>
    </row>
    <row r="11" spans="2:15" ht="15.75">
      <c r="B11" s="1">
        <v>7</v>
      </c>
      <c r="C11" s="1" t="s">
        <v>39</v>
      </c>
      <c r="D11" s="1" t="s">
        <v>7</v>
      </c>
      <c r="E11" s="1"/>
      <c r="F11" s="4">
        <v>999</v>
      </c>
      <c r="G11" s="1"/>
      <c r="H11" s="1"/>
      <c r="I11" s="1" t="s">
        <v>24</v>
      </c>
      <c r="J11" s="1" t="s">
        <v>7</v>
      </c>
      <c r="K11" s="1"/>
      <c r="L11" s="4">
        <v>999</v>
      </c>
      <c r="M11" s="1"/>
      <c r="N11" s="1"/>
      <c r="O11" s="4">
        <f t="shared" si="0"/>
        <v>1998</v>
      </c>
    </row>
    <row r="12" spans="2:15" ht="15.75">
      <c r="B12" s="1">
        <v>8</v>
      </c>
      <c r="C12" s="8" t="s">
        <v>260</v>
      </c>
      <c r="D12" s="8" t="s">
        <v>79</v>
      </c>
      <c r="E12" s="1"/>
      <c r="F12" s="4">
        <v>5</v>
      </c>
      <c r="G12" s="1" t="s">
        <v>275</v>
      </c>
      <c r="H12" s="1"/>
      <c r="I12" s="9" t="s">
        <v>261</v>
      </c>
      <c r="J12" s="9" t="s">
        <v>130</v>
      </c>
      <c r="K12" s="1"/>
      <c r="L12" s="4">
        <v>999</v>
      </c>
      <c r="M12" s="1" t="s">
        <v>275</v>
      </c>
      <c r="N12" s="1"/>
      <c r="O12" s="4">
        <f t="shared" si="0"/>
        <v>1004</v>
      </c>
    </row>
    <row r="13" spans="2:15" ht="15.75">
      <c r="B13" s="1">
        <v>9</v>
      </c>
      <c r="C13" s="1"/>
      <c r="D13" s="1"/>
      <c r="E13" s="1"/>
      <c r="F13" s="4" t="s">
        <v>301</v>
      </c>
      <c r="G13" s="1"/>
      <c r="H13" s="1"/>
      <c r="I13" s="1"/>
      <c r="J13" s="1"/>
      <c r="K13" s="1"/>
      <c r="L13" s="4" t="s">
        <v>301</v>
      </c>
      <c r="M13" s="1"/>
      <c r="N13" s="1"/>
      <c r="O13" s="4">
        <f t="shared" si="0"/>
      </c>
    </row>
    <row r="14" spans="2:15" ht="15.75">
      <c r="B14" s="1">
        <v>10</v>
      </c>
      <c r="C14" s="1"/>
      <c r="D14" s="1"/>
      <c r="E14" s="1"/>
      <c r="F14" s="4" t="s">
        <v>301</v>
      </c>
      <c r="G14" s="1"/>
      <c r="H14" s="1"/>
      <c r="I14" s="1"/>
      <c r="J14" s="1"/>
      <c r="K14" s="1"/>
      <c r="L14" s="4" t="s">
        <v>301</v>
      </c>
      <c r="M14" s="1"/>
      <c r="N14" s="1"/>
      <c r="O14" s="4">
        <f t="shared" si="0"/>
      </c>
    </row>
    <row r="15" spans="2:15" ht="15.75">
      <c r="B15" s="1">
        <v>11</v>
      </c>
      <c r="C15" s="1"/>
      <c r="D15" s="1"/>
      <c r="E15" s="1"/>
      <c r="F15" s="4" t="s">
        <v>301</v>
      </c>
      <c r="G15" s="1"/>
      <c r="H15" s="1"/>
      <c r="I15" s="1"/>
      <c r="J15" s="1"/>
      <c r="K15" s="1"/>
      <c r="L15" s="4" t="s">
        <v>301</v>
      </c>
      <c r="M15" s="1"/>
      <c r="N15" s="1"/>
      <c r="O15" s="4">
        <f t="shared" si="0"/>
      </c>
    </row>
    <row r="16" spans="2:15" ht="15.75">
      <c r="B16" s="1">
        <v>12</v>
      </c>
      <c r="C16" s="1"/>
      <c r="D16" s="1"/>
      <c r="E16" s="1"/>
      <c r="F16" s="4" t="s">
        <v>301</v>
      </c>
      <c r="G16" s="1"/>
      <c r="H16" s="1"/>
      <c r="I16" s="1"/>
      <c r="J16" s="1"/>
      <c r="K16" s="1"/>
      <c r="L16" s="4" t="s">
        <v>301</v>
      </c>
      <c r="M16" s="1"/>
      <c r="N16" s="1"/>
      <c r="O16" s="4">
        <f t="shared" si="0"/>
      </c>
    </row>
    <row r="17" spans="2:15" ht="15.75">
      <c r="B17" s="1">
        <v>13</v>
      </c>
      <c r="C17" s="1"/>
      <c r="D17" s="1"/>
      <c r="E17" s="1"/>
      <c r="F17" s="4" t="s">
        <v>301</v>
      </c>
      <c r="G17" s="1"/>
      <c r="H17" s="1"/>
      <c r="I17" s="1"/>
      <c r="J17" s="1"/>
      <c r="K17" s="1"/>
      <c r="L17" s="4" t="s">
        <v>301</v>
      </c>
      <c r="M17" s="1"/>
      <c r="N17" s="1"/>
      <c r="O17" s="4"/>
    </row>
    <row r="18" spans="2:15" ht="15.75">
      <c r="B18" s="1">
        <v>14</v>
      </c>
      <c r="C18" s="1"/>
      <c r="D18" s="1"/>
      <c r="E18" s="1"/>
      <c r="F18" s="4" t="s">
        <v>301</v>
      </c>
      <c r="G18" s="1"/>
      <c r="H18" s="1"/>
      <c r="I18" s="1"/>
      <c r="J18" s="1"/>
      <c r="K18" s="1"/>
      <c r="L18" s="4" t="s">
        <v>301</v>
      </c>
      <c r="M18" s="1"/>
      <c r="N18" s="1"/>
      <c r="O18" s="4"/>
    </row>
    <row r="19" spans="2:15" ht="15.75">
      <c r="B19" s="1">
        <v>15</v>
      </c>
      <c r="C19" s="1"/>
      <c r="D19" s="1"/>
      <c r="E19" s="1"/>
      <c r="F19" s="4" t="s">
        <v>301</v>
      </c>
      <c r="G19" s="1"/>
      <c r="H19" s="1"/>
      <c r="I19" s="1"/>
      <c r="J19" s="1"/>
      <c r="K19" s="1"/>
      <c r="L19" s="4" t="s">
        <v>301</v>
      </c>
      <c r="M19" s="1"/>
      <c r="N19" s="1"/>
      <c r="O19" s="4"/>
    </row>
    <row r="20" spans="2:15" ht="15.75">
      <c r="B20" s="1">
        <v>16</v>
      </c>
      <c r="C20" s="1"/>
      <c r="D20" s="1"/>
      <c r="E20" s="1"/>
      <c r="F20" s="4" t="s">
        <v>301</v>
      </c>
      <c r="G20" s="1"/>
      <c r="H20" s="1"/>
      <c r="I20" s="1"/>
      <c r="J20" s="1"/>
      <c r="K20" s="1"/>
      <c r="L20" s="4" t="s">
        <v>301</v>
      </c>
      <c r="M20" s="1"/>
      <c r="N20" s="1"/>
      <c r="O20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O25"/>
  <sheetViews>
    <sheetView zoomScale="80" zoomScaleNormal="80" zoomScalePageLayoutView="0" workbookViewId="0" topLeftCell="A2">
      <selection activeCell="A2" sqref="A2"/>
    </sheetView>
  </sheetViews>
  <sheetFormatPr defaultColWidth="9.00390625" defaultRowHeight="15.75"/>
  <cols>
    <col min="2" max="2" width="3.75390625" style="0" customWidth="1"/>
    <col min="4" max="4" width="14.50390625" style="0" customWidth="1"/>
    <col min="5" max="7" width="6.75390625" style="0" customWidth="1"/>
    <col min="8" max="8" width="1.75390625" style="0" customWidth="1"/>
    <col min="9" max="9" width="10.75390625" style="0" customWidth="1"/>
    <col min="11" max="13" width="6.75390625" style="0" customWidth="1"/>
    <col min="14" max="14" width="1.75390625" style="0" customWidth="1"/>
    <col min="15" max="15" width="8.875" style="3" customWidth="1"/>
  </cols>
  <sheetData>
    <row r="2" ht="15.75">
      <c r="B2" t="s">
        <v>248</v>
      </c>
    </row>
    <row r="3" ht="15.75">
      <c r="B3" t="s">
        <v>244</v>
      </c>
    </row>
    <row r="4" spans="2:15" ht="15.75">
      <c r="B4" s="1"/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/>
      <c r="I4" s="1" t="s">
        <v>5</v>
      </c>
      <c r="J4" s="1" t="s">
        <v>1</v>
      </c>
      <c r="K4" s="1" t="s">
        <v>2</v>
      </c>
      <c r="L4" s="1" t="s">
        <v>3</v>
      </c>
      <c r="M4" s="1" t="s">
        <v>4</v>
      </c>
      <c r="N4" s="1"/>
      <c r="O4" s="5" t="s">
        <v>241</v>
      </c>
    </row>
    <row r="5" spans="2:15" ht="15.75">
      <c r="B5" s="1">
        <v>1</v>
      </c>
      <c r="C5" s="1" t="s">
        <v>40</v>
      </c>
      <c r="D5" s="1" t="s">
        <v>7</v>
      </c>
      <c r="E5" s="1"/>
      <c r="F5" s="4">
        <v>24</v>
      </c>
      <c r="G5" s="1"/>
      <c r="H5" s="1"/>
      <c r="I5" s="1" t="s">
        <v>41</v>
      </c>
      <c r="J5" s="1" t="s">
        <v>7</v>
      </c>
      <c r="K5" s="1"/>
      <c r="L5" s="4">
        <v>24</v>
      </c>
      <c r="M5" s="1"/>
      <c r="N5" s="1"/>
      <c r="O5" s="4">
        <f>IF(C5&gt;"",F5+L5,"")</f>
        <v>48</v>
      </c>
    </row>
    <row r="6" spans="2:15" ht="15.75">
      <c r="B6" s="1">
        <v>2</v>
      </c>
      <c r="C6" s="1" t="s">
        <v>42</v>
      </c>
      <c r="D6" s="1"/>
      <c r="E6" s="1"/>
      <c r="F6" s="4">
        <v>999</v>
      </c>
      <c r="G6" s="1"/>
      <c r="H6" s="1"/>
      <c r="I6" s="1" t="s">
        <v>43</v>
      </c>
      <c r="J6" s="1" t="s">
        <v>17</v>
      </c>
      <c r="K6" s="1"/>
      <c r="L6" s="4">
        <v>999</v>
      </c>
      <c r="M6" s="1"/>
      <c r="N6" s="1"/>
      <c r="O6" s="4">
        <f aca="true" t="shared" si="0" ref="O6:O25">IF(C6&gt;"",F6+L6,"")</f>
        <v>1998</v>
      </c>
    </row>
    <row r="7" spans="2:15" ht="15.75">
      <c r="B7" s="1">
        <v>3</v>
      </c>
      <c r="C7" s="1" t="s">
        <v>44</v>
      </c>
      <c r="D7" s="1"/>
      <c r="E7" s="1"/>
      <c r="F7" s="4">
        <v>7</v>
      </c>
      <c r="G7" s="1"/>
      <c r="H7" s="1"/>
      <c r="I7" s="1" t="s">
        <v>45</v>
      </c>
      <c r="J7" s="1"/>
      <c r="K7" s="1"/>
      <c r="L7" s="4">
        <v>7</v>
      </c>
      <c r="M7" s="1"/>
      <c r="N7" s="1"/>
      <c r="O7" s="4">
        <f t="shared" si="0"/>
        <v>14</v>
      </c>
    </row>
    <row r="8" spans="2:15" ht="15.75">
      <c r="B8" s="1">
        <v>4</v>
      </c>
      <c r="C8" s="1" t="s">
        <v>46</v>
      </c>
      <c r="D8" s="1" t="s">
        <v>17</v>
      </c>
      <c r="E8" s="1"/>
      <c r="F8" s="4">
        <v>999</v>
      </c>
      <c r="G8" s="1"/>
      <c r="H8" s="1"/>
      <c r="I8" s="1" t="s">
        <v>47</v>
      </c>
      <c r="J8" s="1" t="s">
        <v>17</v>
      </c>
      <c r="K8" s="1"/>
      <c r="L8" s="4">
        <v>16</v>
      </c>
      <c r="M8" s="1"/>
      <c r="N8" s="1"/>
      <c r="O8" s="4">
        <f t="shared" si="0"/>
        <v>1015</v>
      </c>
    </row>
    <row r="9" spans="2:15" ht="15.75">
      <c r="B9" s="1">
        <v>5</v>
      </c>
      <c r="C9" s="1" t="s">
        <v>48</v>
      </c>
      <c r="D9" s="1" t="s">
        <v>17</v>
      </c>
      <c r="E9" s="1"/>
      <c r="F9" s="4">
        <v>7</v>
      </c>
      <c r="G9" s="1"/>
      <c r="H9" s="1"/>
      <c r="I9" s="1" t="s">
        <v>49</v>
      </c>
      <c r="J9" s="1" t="s">
        <v>17</v>
      </c>
      <c r="K9" s="1"/>
      <c r="L9" s="4">
        <v>7</v>
      </c>
      <c r="M9" s="1"/>
      <c r="N9" s="1"/>
      <c r="O9" s="4">
        <f t="shared" si="0"/>
        <v>14</v>
      </c>
    </row>
    <row r="10" spans="2:15" ht="15.75">
      <c r="B10" s="1">
        <v>6</v>
      </c>
      <c r="C10" s="1" t="s">
        <v>50</v>
      </c>
      <c r="D10" s="1"/>
      <c r="E10" s="1"/>
      <c r="F10" s="4">
        <v>999</v>
      </c>
      <c r="G10" s="1"/>
      <c r="H10" s="1"/>
      <c r="I10" s="1" t="s">
        <v>51</v>
      </c>
      <c r="J10" s="1"/>
      <c r="K10" s="1"/>
      <c r="L10" s="4">
        <v>24</v>
      </c>
      <c r="M10" s="1"/>
      <c r="N10" s="1"/>
      <c r="O10" s="4">
        <f t="shared" si="0"/>
        <v>1023</v>
      </c>
    </row>
    <row r="11" spans="2:15" ht="15.75">
      <c r="B11" s="1">
        <v>7</v>
      </c>
      <c r="C11" s="1" t="s">
        <v>52</v>
      </c>
      <c r="D11" s="1" t="s">
        <v>7</v>
      </c>
      <c r="E11" s="1"/>
      <c r="F11" s="4">
        <v>999</v>
      </c>
      <c r="G11" s="1"/>
      <c r="H11" s="1"/>
      <c r="I11" s="1" t="s">
        <v>53</v>
      </c>
      <c r="J11" s="1" t="s">
        <v>17</v>
      </c>
      <c r="K11" s="1"/>
      <c r="L11" s="4">
        <v>999</v>
      </c>
      <c r="M11" s="1"/>
      <c r="N11" s="1"/>
      <c r="O11" s="4">
        <f t="shared" si="0"/>
        <v>1998</v>
      </c>
    </row>
    <row r="12" spans="2:15" ht="15.75">
      <c r="B12" s="1">
        <v>8</v>
      </c>
      <c r="C12" s="1" t="s">
        <v>54</v>
      </c>
      <c r="D12" s="1"/>
      <c r="E12" s="1"/>
      <c r="F12" s="4">
        <v>999</v>
      </c>
      <c r="G12" s="1"/>
      <c r="H12" s="1"/>
      <c r="I12" s="1" t="s">
        <v>55</v>
      </c>
      <c r="J12" s="1"/>
      <c r="K12" s="1"/>
      <c r="L12" s="4">
        <v>999</v>
      </c>
      <c r="M12" s="1"/>
      <c r="N12" s="1"/>
      <c r="O12" s="4">
        <f t="shared" si="0"/>
        <v>1998</v>
      </c>
    </row>
    <row r="13" spans="2:15" ht="15.75">
      <c r="B13" s="1">
        <v>9</v>
      </c>
      <c r="C13" s="1" t="s">
        <v>56</v>
      </c>
      <c r="D13" s="1" t="s">
        <v>7</v>
      </c>
      <c r="E13" s="1"/>
      <c r="F13" s="4">
        <v>999</v>
      </c>
      <c r="G13" s="1"/>
      <c r="H13" s="1"/>
      <c r="I13" s="1" t="s">
        <v>57</v>
      </c>
      <c r="J13" s="1" t="s">
        <v>7</v>
      </c>
      <c r="K13" s="1"/>
      <c r="L13" s="4">
        <v>999</v>
      </c>
      <c r="M13" s="1"/>
      <c r="N13" s="1"/>
      <c r="O13" s="4">
        <f t="shared" si="0"/>
        <v>1998</v>
      </c>
    </row>
    <row r="14" spans="2:15" ht="15.75">
      <c r="B14" s="1">
        <v>10</v>
      </c>
      <c r="C14" s="1" t="s">
        <v>58</v>
      </c>
      <c r="D14" s="1"/>
      <c r="E14" s="1"/>
      <c r="F14" s="4">
        <v>16</v>
      </c>
      <c r="G14" s="1"/>
      <c r="H14" s="1"/>
      <c r="I14" s="1" t="s">
        <v>59</v>
      </c>
      <c r="J14" s="1"/>
      <c r="K14" s="1"/>
      <c r="L14" s="4">
        <v>24</v>
      </c>
      <c r="M14" s="1"/>
      <c r="N14" s="1"/>
      <c r="O14" s="4">
        <f t="shared" si="0"/>
        <v>40</v>
      </c>
    </row>
    <row r="15" spans="2:15" ht="15.75">
      <c r="B15" s="1">
        <v>11</v>
      </c>
      <c r="C15" s="1" t="s">
        <v>60</v>
      </c>
      <c r="D15" s="1" t="s">
        <v>17</v>
      </c>
      <c r="E15" s="1"/>
      <c r="F15" s="4">
        <v>1</v>
      </c>
      <c r="G15" s="1"/>
      <c r="H15" s="1"/>
      <c r="I15" s="1" t="s">
        <v>61</v>
      </c>
      <c r="J15" s="1" t="s">
        <v>17</v>
      </c>
      <c r="K15" s="1"/>
      <c r="L15" s="4">
        <v>999</v>
      </c>
      <c r="M15" s="1"/>
      <c r="N15" s="1"/>
      <c r="O15" s="4">
        <f t="shared" si="0"/>
        <v>1000</v>
      </c>
    </row>
    <row r="16" spans="2:15" ht="15.75">
      <c r="B16" s="1">
        <v>12</v>
      </c>
      <c r="C16" s="1" t="s">
        <v>62</v>
      </c>
      <c r="D16" s="1" t="s">
        <v>7</v>
      </c>
      <c r="E16" s="1"/>
      <c r="F16" s="4">
        <v>999</v>
      </c>
      <c r="G16" s="1"/>
      <c r="H16" s="1"/>
      <c r="I16" s="1" t="s">
        <v>63</v>
      </c>
      <c r="J16" s="1" t="s">
        <v>7</v>
      </c>
      <c r="K16" s="1"/>
      <c r="L16" s="4">
        <v>999</v>
      </c>
      <c r="M16" s="1"/>
      <c r="N16" s="1"/>
      <c r="O16" s="4">
        <f t="shared" si="0"/>
        <v>1998</v>
      </c>
    </row>
    <row r="17" spans="2:15" ht="15.75">
      <c r="B17" s="1">
        <v>13</v>
      </c>
      <c r="C17" s="1" t="s">
        <v>64</v>
      </c>
      <c r="D17" s="1"/>
      <c r="E17" s="1"/>
      <c r="F17" s="4">
        <v>999</v>
      </c>
      <c r="G17" s="1"/>
      <c r="H17" s="1"/>
      <c r="I17" s="1" t="s">
        <v>65</v>
      </c>
      <c r="J17" s="1"/>
      <c r="K17" s="1"/>
      <c r="L17" s="4">
        <v>999</v>
      </c>
      <c r="M17" s="1"/>
      <c r="N17" s="1"/>
      <c r="O17" s="4">
        <f t="shared" si="0"/>
        <v>1998</v>
      </c>
    </row>
    <row r="18" spans="2:15" ht="15.75">
      <c r="B18" s="1">
        <v>14</v>
      </c>
      <c r="C18" s="1" t="s">
        <v>66</v>
      </c>
      <c r="D18" s="1" t="s">
        <v>67</v>
      </c>
      <c r="E18" s="1"/>
      <c r="F18" s="4">
        <v>999</v>
      </c>
      <c r="G18" s="1"/>
      <c r="H18" s="1"/>
      <c r="I18" s="1" t="s">
        <v>68</v>
      </c>
      <c r="J18" s="1" t="s">
        <v>67</v>
      </c>
      <c r="K18" s="1"/>
      <c r="L18" s="4">
        <v>999</v>
      </c>
      <c r="M18" s="1"/>
      <c r="N18" s="1"/>
      <c r="O18" s="4">
        <f t="shared" si="0"/>
        <v>1998</v>
      </c>
    </row>
    <row r="19" spans="2:15" ht="15.75">
      <c r="B19" s="1">
        <v>15</v>
      </c>
      <c r="C19" s="1" t="s">
        <v>69</v>
      </c>
      <c r="D19" s="1"/>
      <c r="E19" s="1"/>
      <c r="F19" s="4">
        <v>999</v>
      </c>
      <c r="G19" s="1"/>
      <c r="H19" s="1"/>
      <c r="I19" s="1" t="s">
        <v>70</v>
      </c>
      <c r="J19" s="1"/>
      <c r="K19" s="1"/>
      <c r="L19" s="4">
        <v>999</v>
      </c>
      <c r="M19" s="1"/>
      <c r="N19" s="1"/>
      <c r="O19" s="4">
        <f t="shared" si="0"/>
        <v>1998</v>
      </c>
    </row>
    <row r="20" spans="2:15" ht="15.75">
      <c r="B20" s="1">
        <v>16</v>
      </c>
      <c r="C20" s="1" t="s">
        <v>71</v>
      </c>
      <c r="D20" s="1" t="s">
        <v>17</v>
      </c>
      <c r="E20" s="1"/>
      <c r="F20" s="4">
        <v>3</v>
      </c>
      <c r="G20" s="1"/>
      <c r="H20" s="1"/>
      <c r="I20" s="1" t="s">
        <v>72</v>
      </c>
      <c r="J20" s="1" t="s">
        <v>17</v>
      </c>
      <c r="K20" s="1"/>
      <c r="L20" s="4">
        <v>3</v>
      </c>
      <c r="M20" s="1"/>
      <c r="N20" s="1"/>
      <c r="O20" s="4">
        <f t="shared" si="0"/>
        <v>6</v>
      </c>
    </row>
    <row r="21" spans="2:15" ht="15.75">
      <c r="B21" s="1">
        <v>17</v>
      </c>
      <c r="C21" s="1" t="s">
        <v>73</v>
      </c>
      <c r="D21" s="1" t="s">
        <v>74</v>
      </c>
      <c r="E21" s="1"/>
      <c r="F21" s="4">
        <v>999</v>
      </c>
      <c r="G21" s="1"/>
      <c r="H21" s="1"/>
      <c r="I21" s="1" t="s">
        <v>75</v>
      </c>
      <c r="J21" s="1"/>
      <c r="K21" s="1"/>
      <c r="L21" s="4">
        <v>999</v>
      </c>
      <c r="M21" s="1"/>
      <c r="N21" s="1"/>
      <c r="O21" s="4">
        <f t="shared" si="0"/>
        <v>1998</v>
      </c>
    </row>
    <row r="22" spans="2:15" ht="15.75">
      <c r="B22" s="1">
        <v>18</v>
      </c>
      <c r="C22" s="10" t="s">
        <v>262</v>
      </c>
      <c r="D22" s="10" t="s">
        <v>17</v>
      </c>
      <c r="E22" s="1"/>
      <c r="F22" s="4">
        <v>999</v>
      </c>
      <c r="G22" s="1" t="s">
        <v>259</v>
      </c>
      <c r="H22" s="1"/>
      <c r="I22" s="11" t="s">
        <v>263</v>
      </c>
      <c r="J22" s="11" t="s">
        <v>17</v>
      </c>
      <c r="K22" s="1"/>
      <c r="L22" s="4">
        <v>999</v>
      </c>
      <c r="M22" s="1" t="s">
        <v>259</v>
      </c>
      <c r="N22" s="1"/>
      <c r="O22" s="4">
        <f t="shared" si="0"/>
        <v>1998</v>
      </c>
    </row>
    <row r="23" spans="2:15" ht="15.75">
      <c r="B23" s="1">
        <v>19</v>
      </c>
      <c r="C23" s="1"/>
      <c r="D23" s="1"/>
      <c r="E23" s="1"/>
      <c r="F23" s="4" t="s">
        <v>301</v>
      </c>
      <c r="G23" s="1"/>
      <c r="H23" s="1"/>
      <c r="I23" s="1"/>
      <c r="J23" s="1"/>
      <c r="K23" s="1"/>
      <c r="L23" s="4" t="s">
        <v>301</v>
      </c>
      <c r="M23" s="1"/>
      <c r="N23" s="1"/>
      <c r="O23" s="4">
        <f t="shared" si="0"/>
      </c>
    </row>
    <row r="24" spans="2:15" ht="15.75">
      <c r="B24" s="1">
        <v>20</v>
      </c>
      <c r="C24" s="1"/>
      <c r="D24" s="1"/>
      <c r="E24" s="1"/>
      <c r="F24" s="4" t="s">
        <v>301</v>
      </c>
      <c r="G24" s="1"/>
      <c r="H24" s="1"/>
      <c r="I24" s="1"/>
      <c r="J24" s="1"/>
      <c r="K24" s="1"/>
      <c r="L24" s="4" t="s">
        <v>301</v>
      </c>
      <c r="M24" s="1"/>
      <c r="N24" s="1"/>
      <c r="O24" s="4">
        <f t="shared" si="0"/>
      </c>
    </row>
    <row r="25" spans="2:15" ht="15.75">
      <c r="B25" s="1">
        <v>21</v>
      </c>
      <c r="C25" s="1"/>
      <c r="D25" s="1"/>
      <c r="E25" s="1"/>
      <c r="F25" s="4" t="s">
        <v>301</v>
      </c>
      <c r="G25" s="1"/>
      <c r="H25" s="1"/>
      <c r="I25" s="1"/>
      <c r="J25" s="1"/>
      <c r="K25" s="1"/>
      <c r="L25" s="4" t="s">
        <v>301</v>
      </c>
      <c r="M25" s="1"/>
      <c r="N25" s="1"/>
      <c r="O25" s="4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O25"/>
  <sheetViews>
    <sheetView zoomScale="80" zoomScaleNormal="80" zoomScalePageLayoutView="0" workbookViewId="0" topLeftCell="A1">
      <selection activeCell="A1" sqref="A1"/>
    </sheetView>
  </sheetViews>
  <sheetFormatPr defaultColWidth="9.00390625" defaultRowHeight="15.75"/>
  <cols>
    <col min="2" max="2" width="3.75390625" style="0" customWidth="1"/>
    <col min="5" max="7" width="6.75390625" style="0" customWidth="1"/>
    <col min="8" max="8" width="1.75390625" style="0" customWidth="1"/>
    <col min="9" max="9" width="11.25390625" style="0" customWidth="1"/>
    <col min="11" max="13" width="6.75390625" style="0" customWidth="1"/>
    <col min="14" max="14" width="1.75390625" style="0" customWidth="1"/>
    <col min="15" max="15" width="8.875" style="3" customWidth="1"/>
  </cols>
  <sheetData>
    <row r="2" ht="15.75">
      <c r="B2" t="s">
        <v>249</v>
      </c>
    </row>
    <row r="3" ht="15.75">
      <c r="B3" t="s">
        <v>244</v>
      </c>
    </row>
    <row r="4" spans="2:15" ht="15.75">
      <c r="B4" s="1"/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/>
      <c r="I4" s="1" t="s">
        <v>5</v>
      </c>
      <c r="J4" s="1" t="s">
        <v>1</v>
      </c>
      <c r="K4" s="1" t="s">
        <v>2</v>
      </c>
      <c r="L4" s="1" t="s">
        <v>3</v>
      </c>
      <c r="M4" s="1" t="s">
        <v>4</v>
      </c>
      <c r="N4" s="1"/>
      <c r="O4" s="5" t="s">
        <v>241</v>
      </c>
    </row>
    <row r="5" spans="2:15" ht="15.75">
      <c r="B5" s="1">
        <v>1</v>
      </c>
      <c r="C5" s="1" t="s">
        <v>76</v>
      </c>
      <c r="D5" s="1" t="s">
        <v>77</v>
      </c>
      <c r="E5" s="1"/>
      <c r="F5" s="4">
        <v>999</v>
      </c>
      <c r="G5" s="1"/>
      <c r="H5" s="1"/>
      <c r="I5" s="1" t="s">
        <v>78</v>
      </c>
      <c r="J5" s="1" t="s">
        <v>79</v>
      </c>
      <c r="K5" s="1"/>
      <c r="L5" s="4">
        <v>999</v>
      </c>
      <c r="M5" s="1"/>
      <c r="N5" s="1"/>
      <c r="O5" s="4">
        <f>IF(C5&gt;"",F5+L5,"")</f>
        <v>1998</v>
      </c>
    </row>
    <row r="6" spans="2:15" ht="15.75">
      <c r="B6" s="1">
        <v>2</v>
      </c>
      <c r="C6" s="1" t="s">
        <v>80</v>
      </c>
      <c r="D6" s="1" t="s">
        <v>17</v>
      </c>
      <c r="E6" s="1"/>
      <c r="F6" s="4">
        <v>12</v>
      </c>
      <c r="G6" s="1"/>
      <c r="H6" s="1"/>
      <c r="I6" s="1" t="s">
        <v>81</v>
      </c>
      <c r="J6" s="1" t="s">
        <v>12</v>
      </c>
      <c r="K6" s="1"/>
      <c r="L6" s="4">
        <v>12</v>
      </c>
      <c r="M6" s="1"/>
      <c r="N6" s="1"/>
      <c r="O6" s="4">
        <f aca="true" t="shared" si="0" ref="O6:O25">IF(C6&gt;"",F6+L6,"")</f>
        <v>24</v>
      </c>
    </row>
    <row r="7" spans="2:15" ht="15.75">
      <c r="B7" s="1">
        <v>3</v>
      </c>
      <c r="C7" s="1" t="s">
        <v>82</v>
      </c>
      <c r="D7" s="1" t="s">
        <v>12</v>
      </c>
      <c r="E7" s="1"/>
      <c r="F7" s="4">
        <v>999</v>
      </c>
      <c r="G7" s="1"/>
      <c r="H7" s="1"/>
      <c r="I7" s="1" t="s">
        <v>83</v>
      </c>
      <c r="J7" s="1" t="s">
        <v>12</v>
      </c>
      <c r="K7" s="1"/>
      <c r="L7" s="4">
        <v>999</v>
      </c>
      <c r="M7" s="1"/>
      <c r="N7" s="1"/>
      <c r="O7" s="4">
        <f t="shared" si="0"/>
        <v>1998</v>
      </c>
    </row>
    <row r="8" spans="2:15" ht="15.75">
      <c r="B8" s="1">
        <v>4</v>
      </c>
      <c r="C8" s="1" t="s">
        <v>84</v>
      </c>
      <c r="D8" s="1" t="s">
        <v>7</v>
      </c>
      <c r="E8" s="1"/>
      <c r="F8" s="4">
        <v>999</v>
      </c>
      <c r="G8" s="1"/>
      <c r="H8" s="1"/>
      <c r="I8" s="1" t="s">
        <v>85</v>
      </c>
      <c r="J8" s="1" t="s">
        <v>7</v>
      </c>
      <c r="K8" s="1"/>
      <c r="L8" s="4">
        <v>999</v>
      </c>
      <c r="M8" s="1"/>
      <c r="N8" s="1"/>
      <c r="O8" s="4">
        <f t="shared" si="0"/>
        <v>1998</v>
      </c>
    </row>
    <row r="9" spans="2:15" ht="15.75">
      <c r="B9" s="1">
        <v>5</v>
      </c>
      <c r="C9" s="1" t="s">
        <v>86</v>
      </c>
      <c r="D9" s="1" t="s">
        <v>87</v>
      </c>
      <c r="E9" s="1"/>
      <c r="F9" s="4">
        <v>5</v>
      </c>
      <c r="G9" s="1"/>
      <c r="H9" s="1"/>
      <c r="I9" s="1" t="s">
        <v>88</v>
      </c>
      <c r="J9" s="1" t="s">
        <v>89</v>
      </c>
      <c r="K9" s="1"/>
      <c r="L9" s="4">
        <v>5</v>
      </c>
      <c r="M9" s="1"/>
      <c r="N9" s="1"/>
      <c r="O9" s="4">
        <f t="shared" si="0"/>
        <v>10</v>
      </c>
    </row>
    <row r="10" spans="2:15" ht="15.75">
      <c r="B10" s="1">
        <v>6</v>
      </c>
      <c r="C10" s="1" t="s">
        <v>90</v>
      </c>
      <c r="D10" s="1"/>
      <c r="E10" s="1"/>
      <c r="F10" s="4">
        <v>12</v>
      </c>
      <c r="G10" s="1"/>
      <c r="H10" s="1"/>
      <c r="I10" s="1" t="s">
        <v>91</v>
      </c>
      <c r="J10" s="1"/>
      <c r="K10" s="1"/>
      <c r="L10" s="4">
        <v>29</v>
      </c>
      <c r="M10" s="1"/>
      <c r="N10" s="1"/>
      <c r="O10" s="4">
        <f t="shared" si="0"/>
        <v>41</v>
      </c>
    </row>
    <row r="11" spans="2:15" ht="15.75">
      <c r="B11" s="1">
        <v>7</v>
      </c>
      <c r="C11" s="1" t="s">
        <v>92</v>
      </c>
      <c r="D11" s="1" t="s">
        <v>15</v>
      </c>
      <c r="E11" s="1"/>
      <c r="F11" s="4">
        <v>999</v>
      </c>
      <c r="G11" s="1"/>
      <c r="H11" s="1"/>
      <c r="I11" s="1" t="s">
        <v>93</v>
      </c>
      <c r="J11" s="1" t="s">
        <v>17</v>
      </c>
      <c r="K11" s="1"/>
      <c r="L11" s="4">
        <v>29</v>
      </c>
      <c r="M11" s="1"/>
      <c r="N11" s="1"/>
      <c r="O11" s="4">
        <f t="shared" si="0"/>
        <v>1028</v>
      </c>
    </row>
    <row r="12" spans="2:15" ht="15.75">
      <c r="B12" s="1">
        <v>8</v>
      </c>
      <c r="C12" s="1" t="s">
        <v>94</v>
      </c>
      <c r="D12" s="1" t="s">
        <v>87</v>
      </c>
      <c r="E12" s="1"/>
      <c r="F12" s="4">
        <v>29</v>
      </c>
      <c r="G12" s="1"/>
      <c r="H12" s="1"/>
      <c r="I12" s="1" t="s">
        <v>95</v>
      </c>
      <c r="J12" s="1"/>
      <c r="K12" s="1"/>
      <c r="L12" s="4">
        <v>999</v>
      </c>
      <c r="M12" s="1"/>
      <c r="N12" s="1"/>
      <c r="O12" s="4">
        <f t="shared" si="0"/>
        <v>1028</v>
      </c>
    </row>
    <row r="13" spans="2:15" ht="15.75">
      <c r="B13" s="1">
        <v>9</v>
      </c>
      <c r="C13" s="1" t="s">
        <v>96</v>
      </c>
      <c r="D13" s="1" t="s">
        <v>7</v>
      </c>
      <c r="E13" s="1"/>
      <c r="F13" s="4">
        <v>999</v>
      </c>
      <c r="G13" s="1"/>
      <c r="H13" s="1"/>
      <c r="I13" s="1" t="s">
        <v>97</v>
      </c>
      <c r="J13" s="1" t="s">
        <v>7</v>
      </c>
      <c r="K13" s="1"/>
      <c r="L13" s="4">
        <v>999</v>
      </c>
      <c r="M13" s="1"/>
      <c r="N13" s="1"/>
      <c r="O13" s="4">
        <f t="shared" si="0"/>
        <v>1998</v>
      </c>
    </row>
    <row r="14" spans="2:15" ht="15.75">
      <c r="B14" s="1">
        <v>10</v>
      </c>
      <c r="C14" s="1" t="s">
        <v>98</v>
      </c>
      <c r="D14" s="1" t="s">
        <v>7</v>
      </c>
      <c r="E14" s="1"/>
      <c r="F14" s="4">
        <v>5</v>
      </c>
      <c r="G14" s="1"/>
      <c r="H14" s="1"/>
      <c r="I14" s="1" t="s">
        <v>99</v>
      </c>
      <c r="J14" s="1" t="s">
        <v>7</v>
      </c>
      <c r="K14" s="1"/>
      <c r="L14" s="4">
        <v>999</v>
      </c>
      <c r="M14" s="1"/>
      <c r="N14" s="1"/>
      <c r="O14" s="4">
        <f t="shared" si="0"/>
        <v>1004</v>
      </c>
    </row>
    <row r="15" spans="2:15" ht="15.75">
      <c r="B15" s="1">
        <v>11</v>
      </c>
      <c r="C15" s="1" t="s">
        <v>100</v>
      </c>
      <c r="D15" s="1" t="s">
        <v>87</v>
      </c>
      <c r="E15" s="1"/>
      <c r="F15" s="4">
        <v>999</v>
      </c>
      <c r="G15" s="1"/>
      <c r="H15" s="1"/>
      <c r="I15" s="1" t="s">
        <v>101</v>
      </c>
      <c r="J15" s="1" t="s">
        <v>87</v>
      </c>
      <c r="K15" s="1"/>
      <c r="L15" s="4">
        <v>999</v>
      </c>
      <c r="M15" s="1"/>
      <c r="N15" s="1"/>
      <c r="O15" s="4">
        <f t="shared" si="0"/>
        <v>1998</v>
      </c>
    </row>
    <row r="16" spans="2:15" ht="15.75">
      <c r="B16" s="1">
        <v>12</v>
      </c>
      <c r="C16" s="1" t="s">
        <v>102</v>
      </c>
      <c r="D16" s="1"/>
      <c r="E16" s="1"/>
      <c r="F16" s="4">
        <v>999</v>
      </c>
      <c r="G16" s="1"/>
      <c r="H16" s="1"/>
      <c r="I16" s="1" t="s">
        <v>103</v>
      </c>
      <c r="J16" s="1"/>
      <c r="K16" s="1"/>
      <c r="L16" s="4">
        <v>999</v>
      </c>
      <c r="M16" s="1"/>
      <c r="N16" s="1"/>
      <c r="O16" s="4">
        <f t="shared" si="0"/>
        <v>1998</v>
      </c>
    </row>
    <row r="17" spans="2:15" ht="15.75">
      <c r="B17" s="1">
        <v>13</v>
      </c>
      <c r="C17" s="1" t="s">
        <v>104</v>
      </c>
      <c r="D17" s="1" t="s">
        <v>7</v>
      </c>
      <c r="E17" s="1"/>
      <c r="F17" s="4">
        <v>999</v>
      </c>
      <c r="G17" s="1"/>
      <c r="H17" s="1"/>
      <c r="I17" s="1" t="s">
        <v>105</v>
      </c>
      <c r="J17" s="1" t="s">
        <v>7</v>
      </c>
      <c r="K17" s="1"/>
      <c r="L17" s="4">
        <v>999</v>
      </c>
      <c r="M17" s="1"/>
      <c r="N17" s="1"/>
      <c r="O17" s="4">
        <f t="shared" si="0"/>
        <v>1998</v>
      </c>
    </row>
    <row r="18" spans="2:15" ht="15.75">
      <c r="B18" s="1">
        <v>14</v>
      </c>
      <c r="C18" s="1" t="s">
        <v>106</v>
      </c>
      <c r="D18" s="1" t="s">
        <v>7</v>
      </c>
      <c r="E18" s="1"/>
      <c r="F18" s="4">
        <v>999</v>
      </c>
      <c r="G18" s="1"/>
      <c r="H18" s="1"/>
      <c r="I18" s="1" t="s">
        <v>107</v>
      </c>
      <c r="J18" s="1" t="s">
        <v>7</v>
      </c>
      <c r="K18" s="1"/>
      <c r="L18" s="4">
        <v>999</v>
      </c>
      <c r="M18" s="1"/>
      <c r="N18" s="1"/>
      <c r="O18" s="4">
        <f t="shared" si="0"/>
        <v>1998</v>
      </c>
    </row>
    <row r="19" spans="2:15" ht="15.75">
      <c r="B19" s="1">
        <v>15</v>
      </c>
      <c r="C19" s="1" t="s">
        <v>108</v>
      </c>
      <c r="D19" s="1" t="s">
        <v>109</v>
      </c>
      <c r="E19" s="1"/>
      <c r="F19" s="4">
        <v>999</v>
      </c>
      <c r="G19" s="1"/>
      <c r="H19" s="1"/>
      <c r="I19" s="1" t="s">
        <v>110</v>
      </c>
      <c r="J19" s="1" t="s">
        <v>109</v>
      </c>
      <c r="K19" s="1"/>
      <c r="L19" s="4">
        <v>20</v>
      </c>
      <c r="M19" s="1"/>
      <c r="N19" s="1"/>
      <c r="O19" s="4">
        <f t="shared" si="0"/>
        <v>1019</v>
      </c>
    </row>
    <row r="20" spans="2:15" ht="15.75">
      <c r="B20" s="1">
        <v>16</v>
      </c>
      <c r="C20" s="1" t="s">
        <v>111</v>
      </c>
      <c r="D20" s="1" t="s">
        <v>7</v>
      </c>
      <c r="E20" s="1"/>
      <c r="F20" s="4">
        <v>5</v>
      </c>
      <c r="G20" s="1"/>
      <c r="H20" s="1"/>
      <c r="I20" s="1" t="s">
        <v>112</v>
      </c>
      <c r="J20" s="1" t="s">
        <v>7</v>
      </c>
      <c r="K20" s="1"/>
      <c r="L20" s="4">
        <v>999</v>
      </c>
      <c r="M20" s="1"/>
      <c r="N20" s="1"/>
      <c r="O20" s="4">
        <f t="shared" si="0"/>
        <v>1004</v>
      </c>
    </row>
    <row r="21" spans="2:15" ht="15.75">
      <c r="B21" s="1">
        <v>17</v>
      </c>
      <c r="C21" s="1" t="s">
        <v>113</v>
      </c>
      <c r="D21" s="1" t="s">
        <v>17</v>
      </c>
      <c r="E21" s="1"/>
      <c r="F21" s="4">
        <v>999</v>
      </c>
      <c r="G21" s="1"/>
      <c r="H21" s="1"/>
      <c r="I21" s="1" t="s">
        <v>114</v>
      </c>
      <c r="J21" s="1" t="s">
        <v>17</v>
      </c>
      <c r="K21" s="1"/>
      <c r="L21" s="4">
        <v>999</v>
      </c>
      <c r="M21" s="1"/>
      <c r="N21" s="1"/>
      <c r="O21" s="4">
        <f t="shared" si="0"/>
        <v>1998</v>
      </c>
    </row>
    <row r="22" spans="2:15" ht="15.75">
      <c r="B22" s="1">
        <v>18</v>
      </c>
      <c r="C22" s="1" t="s">
        <v>115</v>
      </c>
      <c r="D22" s="1" t="s">
        <v>17</v>
      </c>
      <c r="E22" s="1"/>
      <c r="F22" s="4">
        <v>999</v>
      </c>
      <c r="G22" s="1"/>
      <c r="H22" s="1"/>
      <c r="I22" s="1" t="s">
        <v>116</v>
      </c>
      <c r="J22" s="1" t="s">
        <v>17</v>
      </c>
      <c r="K22" s="1"/>
      <c r="L22" s="4">
        <v>999</v>
      </c>
      <c r="M22" s="1"/>
      <c r="N22" s="1"/>
      <c r="O22" s="4">
        <f t="shared" si="0"/>
        <v>1998</v>
      </c>
    </row>
    <row r="23" spans="2:15" ht="15.75">
      <c r="B23" s="1">
        <v>19</v>
      </c>
      <c r="C23" s="12" t="s">
        <v>264</v>
      </c>
      <c r="D23" s="12" t="s">
        <v>29</v>
      </c>
      <c r="E23" s="1"/>
      <c r="F23" s="4">
        <v>999</v>
      </c>
      <c r="G23" s="1" t="s">
        <v>275</v>
      </c>
      <c r="H23" s="1"/>
      <c r="I23" s="13" t="s">
        <v>266</v>
      </c>
      <c r="J23" s="13" t="s">
        <v>29</v>
      </c>
      <c r="K23" s="1"/>
      <c r="L23" s="4">
        <v>999</v>
      </c>
      <c r="M23" s="1" t="s">
        <v>275</v>
      </c>
      <c r="N23" s="1"/>
      <c r="O23" s="4">
        <f t="shared" si="0"/>
        <v>1998</v>
      </c>
    </row>
    <row r="24" spans="2:15" ht="15.75">
      <c r="B24" s="1">
        <v>20</v>
      </c>
      <c r="C24" s="12" t="s">
        <v>265</v>
      </c>
      <c r="D24" s="12" t="s">
        <v>17</v>
      </c>
      <c r="E24" s="1"/>
      <c r="F24" s="4">
        <v>999</v>
      </c>
      <c r="G24" s="1" t="s">
        <v>276</v>
      </c>
      <c r="H24" s="1"/>
      <c r="I24" s="13" t="s">
        <v>267</v>
      </c>
      <c r="J24" s="13" t="s">
        <v>17</v>
      </c>
      <c r="K24" s="1"/>
      <c r="L24" s="4">
        <v>999</v>
      </c>
      <c r="M24" s="1" t="s">
        <v>276</v>
      </c>
      <c r="N24" s="1"/>
      <c r="O24" s="4">
        <f t="shared" si="0"/>
        <v>1998</v>
      </c>
    </row>
    <row r="25" spans="2:15" ht="15.75">
      <c r="B25" s="1">
        <v>21</v>
      </c>
      <c r="C25" s="1" t="s">
        <v>279</v>
      </c>
      <c r="D25" s="1" t="s">
        <v>130</v>
      </c>
      <c r="E25" s="1"/>
      <c r="F25" s="4">
        <v>999</v>
      </c>
      <c r="G25" s="1" t="s">
        <v>281</v>
      </c>
      <c r="H25" s="1"/>
      <c r="I25" s="1" t="s">
        <v>280</v>
      </c>
      <c r="J25" s="1" t="s">
        <v>77</v>
      </c>
      <c r="K25" s="1"/>
      <c r="L25" s="4">
        <v>5</v>
      </c>
      <c r="M25" s="1" t="s">
        <v>282</v>
      </c>
      <c r="N25" s="1"/>
      <c r="O25" s="4">
        <f t="shared" si="0"/>
        <v>1004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O28"/>
  <sheetViews>
    <sheetView zoomScale="80" zoomScaleNormal="80" zoomScalePageLayoutView="0" workbookViewId="0" topLeftCell="A1">
      <selection activeCell="A1" sqref="A1"/>
    </sheetView>
  </sheetViews>
  <sheetFormatPr defaultColWidth="9.00390625" defaultRowHeight="15.75"/>
  <cols>
    <col min="2" max="2" width="3.75390625" style="0" customWidth="1"/>
    <col min="5" max="7" width="6.75390625" style="0" customWidth="1"/>
    <col min="8" max="8" width="1.75390625" style="0" customWidth="1"/>
    <col min="9" max="9" width="10.75390625" style="0" bestFit="1" customWidth="1"/>
    <col min="11" max="13" width="6.75390625" style="0" customWidth="1"/>
    <col min="14" max="14" width="1.75390625" style="0" customWidth="1"/>
    <col min="15" max="15" width="8.875" style="3" customWidth="1"/>
  </cols>
  <sheetData>
    <row r="2" ht="15.75">
      <c r="B2" t="s">
        <v>250</v>
      </c>
    </row>
    <row r="3" ht="15.75">
      <c r="B3" t="s">
        <v>244</v>
      </c>
    </row>
    <row r="4" spans="2:15" ht="15.75">
      <c r="B4" s="1"/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/>
      <c r="I4" s="1" t="s">
        <v>5</v>
      </c>
      <c r="J4" s="1" t="s">
        <v>1</v>
      </c>
      <c r="K4" s="1" t="s">
        <v>2</v>
      </c>
      <c r="L4" s="1" t="s">
        <v>3</v>
      </c>
      <c r="M4" s="1" t="s">
        <v>4</v>
      </c>
      <c r="N4" s="1"/>
      <c r="O4" s="5" t="s">
        <v>241</v>
      </c>
    </row>
    <row r="5" spans="2:15" ht="15.75">
      <c r="B5" s="1">
        <v>1</v>
      </c>
      <c r="C5" s="1" t="s">
        <v>117</v>
      </c>
      <c r="D5" s="1" t="s">
        <v>7</v>
      </c>
      <c r="E5" s="1"/>
      <c r="F5" s="4">
        <v>999</v>
      </c>
      <c r="G5" s="1"/>
      <c r="H5" s="1"/>
      <c r="I5" s="1" t="s">
        <v>118</v>
      </c>
      <c r="J5" s="1" t="s">
        <v>7</v>
      </c>
      <c r="K5" s="1"/>
      <c r="L5" s="4">
        <v>999</v>
      </c>
      <c r="M5" s="1"/>
      <c r="N5" s="1"/>
      <c r="O5" s="4">
        <f>IF(C5&gt;"",F5+L5,"")</f>
        <v>1998</v>
      </c>
    </row>
    <row r="6" spans="2:15" ht="15.75">
      <c r="B6" s="1">
        <v>2</v>
      </c>
      <c r="C6" s="1" t="s">
        <v>119</v>
      </c>
      <c r="D6" s="1"/>
      <c r="E6" s="1"/>
      <c r="F6" s="4">
        <v>15</v>
      </c>
      <c r="G6" s="1"/>
      <c r="H6" s="1"/>
      <c r="I6" s="1" t="s">
        <v>120</v>
      </c>
      <c r="J6" s="1"/>
      <c r="K6" s="1"/>
      <c r="L6" s="4">
        <v>999</v>
      </c>
      <c r="M6" s="1"/>
      <c r="N6" s="1"/>
      <c r="O6" s="4">
        <f aca="true" t="shared" si="0" ref="O6:O27">IF(C6&gt;"",F6+L6,"")</f>
        <v>1014</v>
      </c>
    </row>
    <row r="7" spans="2:15" ht="15.75">
      <c r="B7" s="1">
        <v>3</v>
      </c>
      <c r="C7" s="1" t="s">
        <v>121</v>
      </c>
      <c r="D7" s="1"/>
      <c r="E7" s="1"/>
      <c r="F7" s="4">
        <v>999</v>
      </c>
      <c r="G7" s="1"/>
      <c r="H7" s="1"/>
      <c r="I7" s="1" t="s">
        <v>122</v>
      </c>
      <c r="J7" s="2" t="s">
        <v>123</v>
      </c>
      <c r="K7" s="1"/>
      <c r="L7" s="4">
        <v>999</v>
      </c>
      <c r="M7" s="1"/>
      <c r="N7" s="1"/>
      <c r="O7" s="4">
        <f t="shared" si="0"/>
        <v>1998</v>
      </c>
    </row>
    <row r="8" spans="2:15" ht="15.75">
      <c r="B8" s="1">
        <v>4</v>
      </c>
      <c r="C8" s="1" t="s">
        <v>124</v>
      </c>
      <c r="D8" s="1" t="s">
        <v>17</v>
      </c>
      <c r="E8" s="1"/>
      <c r="F8" s="4">
        <v>999</v>
      </c>
      <c r="G8" s="1"/>
      <c r="H8" s="1"/>
      <c r="I8" s="1" t="s">
        <v>125</v>
      </c>
      <c r="J8" s="1" t="s">
        <v>17</v>
      </c>
      <c r="K8" s="1"/>
      <c r="L8" s="4">
        <v>999</v>
      </c>
      <c r="M8" s="1"/>
      <c r="N8" s="1"/>
      <c r="O8" s="4">
        <f t="shared" si="0"/>
        <v>1998</v>
      </c>
    </row>
    <row r="9" spans="2:15" ht="15.75">
      <c r="B9" s="1">
        <v>5</v>
      </c>
      <c r="C9" s="1" t="s">
        <v>126</v>
      </c>
      <c r="D9" s="1" t="s">
        <v>17</v>
      </c>
      <c r="E9" s="1"/>
      <c r="F9" s="4">
        <v>999</v>
      </c>
      <c r="G9" s="1"/>
      <c r="H9" s="1"/>
      <c r="I9" s="1" t="s">
        <v>127</v>
      </c>
      <c r="J9" s="1" t="s">
        <v>128</v>
      </c>
      <c r="K9" s="1"/>
      <c r="L9" s="4">
        <v>999</v>
      </c>
      <c r="M9" s="1"/>
      <c r="N9" s="1"/>
      <c r="O9" s="4">
        <f t="shared" si="0"/>
        <v>1998</v>
      </c>
    </row>
    <row r="10" spans="2:15" ht="15.75">
      <c r="B10" s="1">
        <v>6</v>
      </c>
      <c r="C10" s="1" t="s">
        <v>129</v>
      </c>
      <c r="D10" s="1" t="s">
        <v>130</v>
      </c>
      <c r="E10" s="1"/>
      <c r="F10" s="4">
        <v>999</v>
      </c>
      <c r="G10" s="1"/>
      <c r="H10" s="1"/>
      <c r="I10" s="1" t="s">
        <v>122</v>
      </c>
      <c r="J10" s="1" t="s">
        <v>7</v>
      </c>
      <c r="K10" s="1"/>
      <c r="L10" s="4">
        <v>999</v>
      </c>
      <c r="M10" s="1"/>
      <c r="N10" s="1"/>
      <c r="O10" s="4">
        <f t="shared" si="0"/>
        <v>1998</v>
      </c>
    </row>
    <row r="11" spans="2:15" ht="15.75">
      <c r="B11" s="1">
        <v>7</v>
      </c>
      <c r="C11" s="1" t="s">
        <v>131</v>
      </c>
      <c r="D11" s="1"/>
      <c r="E11" s="1"/>
      <c r="F11" s="4">
        <v>1</v>
      </c>
      <c r="G11" s="1"/>
      <c r="H11" s="1"/>
      <c r="I11" s="1" t="s">
        <v>132</v>
      </c>
      <c r="J11" s="1"/>
      <c r="K11" s="1"/>
      <c r="L11" s="4">
        <v>1</v>
      </c>
      <c r="M11" s="1"/>
      <c r="N11" s="1"/>
      <c r="O11" s="4">
        <f t="shared" si="0"/>
        <v>2</v>
      </c>
    </row>
    <row r="12" spans="2:15" ht="15.75">
      <c r="B12" s="1">
        <v>8</v>
      </c>
      <c r="C12" s="1" t="s">
        <v>133</v>
      </c>
      <c r="D12" s="1" t="s">
        <v>130</v>
      </c>
      <c r="E12" s="1"/>
      <c r="F12" s="4">
        <v>999</v>
      </c>
      <c r="G12" s="1"/>
      <c r="H12" s="1"/>
      <c r="I12" s="1" t="s">
        <v>134</v>
      </c>
      <c r="J12" s="1"/>
      <c r="K12" s="1"/>
      <c r="L12" s="4">
        <v>999</v>
      </c>
      <c r="M12" s="1"/>
      <c r="N12" s="1"/>
      <c r="O12" s="4">
        <f t="shared" si="0"/>
        <v>1998</v>
      </c>
    </row>
    <row r="13" spans="2:15" ht="15.75">
      <c r="B13" s="1">
        <v>9</v>
      </c>
      <c r="C13" s="1" t="s">
        <v>135</v>
      </c>
      <c r="D13" s="1" t="s">
        <v>130</v>
      </c>
      <c r="E13" s="1"/>
      <c r="F13" s="4">
        <v>5</v>
      </c>
      <c r="G13" s="1"/>
      <c r="H13" s="1"/>
      <c r="I13" s="1" t="s">
        <v>136</v>
      </c>
      <c r="J13" s="1" t="s">
        <v>130</v>
      </c>
      <c r="K13" s="1"/>
      <c r="L13" s="4">
        <v>5</v>
      </c>
      <c r="M13" s="1"/>
      <c r="N13" s="1"/>
      <c r="O13" s="4">
        <f t="shared" si="0"/>
        <v>10</v>
      </c>
    </row>
    <row r="14" spans="2:15" ht="15.75">
      <c r="B14" s="1">
        <v>10</v>
      </c>
      <c r="C14" s="1" t="s">
        <v>137</v>
      </c>
      <c r="D14" s="1" t="s">
        <v>77</v>
      </c>
      <c r="E14" s="1"/>
      <c r="F14" s="4">
        <v>999</v>
      </c>
      <c r="G14" s="1"/>
      <c r="H14" s="1"/>
      <c r="I14" s="1" t="s">
        <v>138</v>
      </c>
      <c r="J14" s="1"/>
      <c r="K14" s="1"/>
      <c r="L14" s="4">
        <v>999</v>
      </c>
      <c r="M14" s="1"/>
      <c r="N14" s="1"/>
      <c r="O14" s="4">
        <f t="shared" si="0"/>
        <v>1998</v>
      </c>
    </row>
    <row r="15" spans="2:15" ht="15.75">
      <c r="B15" s="1">
        <v>11</v>
      </c>
      <c r="C15" s="1" t="s">
        <v>139</v>
      </c>
      <c r="D15" s="1" t="s">
        <v>7</v>
      </c>
      <c r="E15" s="1"/>
      <c r="F15" s="4">
        <v>3</v>
      </c>
      <c r="G15" s="1"/>
      <c r="H15" s="1"/>
      <c r="I15" s="1" t="s">
        <v>140</v>
      </c>
      <c r="J15" s="1" t="s">
        <v>7</v>
      </c>
      <c r="K15" s="1"/>
      <c r="L15" s="4">
        <v>999</v>
      </c>
      <c r="M15" s="1"/>
      <c r="N15" s="1"/>
      <c r="O15" s="4">
        <f t="shared" si="0"/>
        <v>1002</v>
      </c>
    </row>
    <row r="16" spans="2:15" ht="15.75">
      <c r="B16" s="1">
        <v>12</v>
      </c>
      <c r="C16" s="1" t="s">
        <v>141</v>
      </c>
      <c r="D16" s="1" t="s">
        <v>87</v>
      </c>
      <c r="E16" s="1"/>
      <c r="F16" s="4">
        <v>29</v>
      </c>
      <c r="G16" s="1"/>
      <c r="H16" s="1"/>
      <c r="I16" s="1" t="s">
        <v>142</v>
      </c>
      <c r="J16" s="1"/>
      <c r="K16" s="1"/>
      <c r="L16" s="4">
        <v>999</v>
      </c>
      <c r="M16" s="1"/>
      <c r="N16" s="1"/>
      <c r="O16" s="4">
        <f t="shared" si="0"/>
        <v>1028</v>
      </c>
    </row>
    <row r="17" spans="2:15" ht="15.75">
      <c r="B17" s="1">
        <v>13</v>
      </c>
      <c r="C17" s="1" t="s">
        <v>143</v>
      </c>
      <c r="D17" s="1"/>
      <c r="E17" s="1"/>
      <c r="F17" s="4">
        <v>15</v>
      </c>
      <c r="G17" s="1"/>
      <c r="H17" s="1"/>
      <c r="I17" s="1" t="s">
        <v>144</v>
      </c>
      <c r="J17" s="1"/>
      <c r="K17" s="1"/>
      <c r="L17" s="4">
        <v>15</v>
      </c>
      <c r="M17" s="1"/>
      <c r="N17" s="1"/>
      <c r="O17" s="4">
        <f t="shared" si="0"/>
        <v>30</v>
      </c>
    </row>
    <row r="18" spans="2:15" ht="15.75">
      <c r="B18" s="1">
        <v>14</v>
      </c>
      <c r="C18" s="1" t="s">
        <v>145</v>
      </c>
      <c r="D18" s="1" t="s">
        <v>146</v>
      </c>
      <c r="E18" s="1"/>
      <c r="F18" s="4">
        <v>999</v>
      </c>
      <c r="G18" s="1"/>
      <c r="H18" s="1"/>
      <c r="I18" s="1" t="s">
        <v>147</v>
      </c>
      <c r="J18" s="1" t="s">
        <v>146</v>
      </c>
      <c r="K18" s="1"/>
      <c r="L18" s="4">
        <v>15</v>
      </c>
      <c r="M18" s="1"/>
      <c r="N18" s="1"/>
      <c r="O18" s="4">
        <f t="shared" si="0"/>
        <v>1014</v>
      </c>
    </row>
    <row r="19" spans="2:15" ht="15.75">
      <c r="B19" s="1">
        <v>15</v>
      </c>
      <c r="C19" s="1" t="s">
        <v>148</v>
      </c>
      <c r="D19" s="1" t="s">
        <v>17</v>
      </c>
      <c r="E19" s="1"/>
      <c r="F19" s="4">
        <v>29</v>
      </c>
      <c r="G19" s="1"/>
      <c r="H19" s="1"/>
      <c r="I19" s="1" t="s">
        <v>149</v>
      </c>
      <c r="J19" s="1" t="s">
        <v>17</v>
      </c>
      <c r="K19" s="1"/>
      <c r="L19" s="4">
        <v>999</v>
      </c>
      <c r="M19" s="1"/>
      <c r="N19" s="1"/>
      <c r="O19" s="4">
        <f t="shared" si="0"/>
        <v>1028</v>
      </c>
    </row>
    <row r="20" spans="2:15" ht="15.75">
      <c r="B20" s="1">
        <v>16</v>
      </c>
      <c r="C20" s="1" t="s">
        <v>150</v>
      </c>
      <c r="D20" s="1" t="s">
        <v>77</v>
      </c>
      <c r="E20" s="1"/>
      <c r="F20" s="4">
        <v>999</v>
      </c>
      <c r="G20" s="1"/>
      <c r="H20" s="1"/>
      <c r="I20" s="1" t="s">
        <v>151</v>
      </c>
      <c r="J20" s="1" t="s">
        <v>77</v>
      </c>
      <c r="K20" s="1"/>
      <c r="L20" s="4">
        <v>999</v>
      </c>
      <c r="M20" s="1"/>
      <c r="N20" s="1"/>
      <c r="O20" s="4">
        <f t="shared" si="0"/>
        <v>1998</v>
      </c>
    </row>
    <row r="21" spans="2:15" ht="15.75">
      <c r="B21" s="1">
        <v>17</v>
      </c>
      <c r="C21" s="1" t="s">
        <v>152</v>
      </c>
      <c r="D21" s="1" t="s">
        <v>17</v>
      </c>
      <c r="E21" s="1"/>
      <c r="F21" s="4">
        <v>9</v>
      </c>
      <c r="G21" s="1"/>
      <c r="H21" s="1"/>
      <c r="I21" s="1" t="s">
        <v>153</v>
      </c>
      <c r="J21" s="1"/>
      <c r="K21" s="1"/>
      <c r="L21" s="4">
        <v>9</v>
      </c>
      <c r="M21" s="1"/>
      <c r="N21" s="1"/>
      <c r="O21" s="4">
        <f t="shared" si="0"/>
        <v>18</v>
      </c>
    </row>
    <row r="22" spans="2:15" ht="15.75">
      <c r="B22" s="1">
        <v>18</v>
      </c>
      <c r="C22" s="1" t="s">
        <v>154</v>
      </c>
      <c r="D22" s="1"/>
      <c r="E22" s="1"/>
      <c r="F22" s="4">
        <v>999</v>
      </c>
      <c r="G22" s="1"/>
      <c r="H22" s="1"/>
      <c r="I22" s="1" t="s">
        <v>155</v>
      </c>
      <c r="J22" s="1"/>
      <c r="K22" s="1"/>
      <c r="L22" s="4">
        <v>999</v>
      </c>
      <c r="M22" s="1"/>
      <c r="N22" s="1"/>
      <c r="O22" s="4">
        <f t="shared" si="0"/>
        <v>1998</v>
      </c>
    </row>
    <row r="23" spans="2:15" ht="15.75">
      <c r="B23" s="1">
        <v>19</v>
      </c>
      <c r="C23" s="1" t="s">
        <v>156</v>
      </c>
      <c r="D23" s="14" t="s">
        <v>130</v>
      </c>
      <c r="E23" s="1"/>
      <c r="F23" s="4">
        <v>7</v>
      </c>
      <c r="G23" s="1"/>
      <c r="H23" s="1"/>
      <c r="I23" s="1" t="s">
        <v>157</v>
      </c>
      <c r="J23" s="15" t="s">
        <v>130</v>
      </c>
      <c r="K23" s="1"/>
      <c r="L23" s="4">
        <v>7</v>
      </c>
      <c r="M23" s="1"/>
      <c r="N23" s="1"/>
      <c r="O23" s="4">
        <f t="shared" si="0"/>
        <v>14</v>
      </c>
    </row>
    <row r="24" spans="2:15" ht="15.75">
      <c r="B24" s="1">
        <v>20</v>
      </c>
      <c r="C24" s="1" t="s">
        <v>158</v>
      </c>
      <c r="D24" s="1" t="s">
        <v>7</v>
      </c>
      <c r="E24" s="1"/>
      <c r="F24" s="4">
        <v>999</v>
      </c>
      <c r="G24" s="1"/>
      <c r="H24" s="1"/>
      <c r="I24" s="1" t="s">
        <v>159</v>
      </c>
      <c r="J24" s="1"/>
      <c r="K24" s="1"/>
      <c r="L24" s="4">
        <v>999</v>
      </c>
      <c r="M24" s="1"/>
      <c r="N24" s="1"/>
      <c r="O24" s="4">
        <f t="shared" si="0"/>
        <v>1998</v>
      </c>
    </row>
    <row r="25" spans="2:15" ht="15.75">
      <c r="B25" s="1">
        <v>21</v>
      </c>
      <c r="C25" s="1" t="s">
        <v>160</v>
      </c>
      <c r="D25" s="1"/>
      <c r="E25" s="1"/>
      <c r="F25" s="4">
        <v>999</v>
      </c>
      <c r="G25" s="1"/>
      <c r="H25" s="1"/>
      <c r="I25" s="1" t="s">
        <v>161</v>
      </c>
      <c r="J25" s="1"/>
      <c r="K25" s="1"/>
      <c r="L25" s="4">
        <v>999</v>
      </c>
      <c r="M25" s="1"/>
      <c r="N25" s="1"/>
      <c r="O25" s="4">
        <f t="shared" si="0"/>
        <v>1998</v>
      </c>
    </row>
    <row r="26" spans="2:15" ht="15.75">
      <c r="B26" s="1">
        <v>22</v>
      </c>
      <c r="C26" s="16" t="s">
        <v>268</v>
      </c>
      <c r="D26" s="16" t="s">
        <v>130</v>
      </c>
      <c r="E26" s="1"/>
      <c r="F26" s="4">
        <v>999</v>
      </c>
      <c r="G26" s="1" t="s">
        <v>259</v>
      </c>
      <c r="H26" s="1"/>
      <c r="I26" s="17" t="s">
        <v>269</v>
      </c>
      <c r="J26" s="17" t="s">
        <v>270</v>
      </c>
      <c r="K26" s="1"/>
      <c r="L26" s="4">
        <v>999</v>
      </c>
      <c r="M26" s="1" t="s">
        <v>259</v>
      </c>
      <c r="N26" s="1"/>
      <c r="O26" s="4">
        <f t="shared" si="0"/>
        <v>1998</v>
      </c>
    </row>
    <row r="27" spans="2:15" ht="15.75">
      <c r="B27" s="1">
        <v>23</v>
      </c>
      <c r="C27" s="1" t="s">
        <v>277</v>
      </c>
      <c r="D27" s="1" t="s">
        <v>17</v>
      </c>
      <c r="E27" s="1"/>
      <c r="F27" s="4">
        <v>999</v>
      </c>
      <c r="G27" s="1" t="s">
        <v>273</v>
      </c>
      <c r="H27" s="1"/>
      <c r="I27" s="1" t="s">
        <v>278</v>
      </c>
      <c r="J27" s="1"/>
      <c r="K27" s="1"/>
      <c r="L27" s="4">
        <v>999</v>
      </c>
      <c r="M27" s="1" t="s">
        <v>273</v>
      </c>
      <c r="N27" s="1"/>
      <c r="O27" s="4">
        <f t="shared" si="0"/>
        <v>1998</v>
      </c>
    </row>
    <row r="28" spans="2:15" ht="15.75">
      <c r="B28" s="1">
        <v>24</v>
      </c>
      <c r="C28" s="1"/>
      <c r="D28" s="1"/>
      <c r="E28" s="1"/>
      <c r="F28" s="4" t="s">
        <v>301</v>
      </c>
      <c r="G28" s="1"/>
      <c r="H28" s="1"/>
      <c r="I28" s="1"/>
      <c r="J28" s="1"/>
      <c r="K28" s="1"/>
      <c r="L28" s="4" t="s">
        <v>301</v>
      </c>
      <c r="M28" s="1"/>
      <c r="N28" s="1"/>
      <c r="O28" s="4">
        <f>IF(C28&gt;"",F28+L28,"")</f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O25"/>
  <sheetViews>
    <sheetView zoomScale="80" zoomScaleNormal="80" zoomScalePageLayoutView="0" workbookViewId="0" topLeftCell="A1">
      <selection activeCell="A2" sqref="A2"/>
    </sheetView>
  </sheetViews>
  <sheetFormatPr defaultColWidth="9.00390625" defaultRowHeight="15.75"/>
  <cols>
    <col min="2" max="2" width="3.75390625" style="0" customWidth="1"/>
    <col min="4" max="4" width="15.625" style="0" bestFit="1" customWidth="1"/>
    <col min="5" max="7" width="6.75390625" style="0" customWidth="1"/>
    <col min="8" max="8" width="1.75390625" style="0" customWidth="1"/>
    <col min="9" max="9" width="10.75390625" style="0" bestFit="1" customWidth="1"/>
    <col min="11" max="13" width="6.75390625" style="0" customWidth="1"/>
    <col min="14" max="14" width="1.75390625" style="0" customWidth="1"/>
    <col min="15" max="15" width="8.875" style="3" customWidth="1"/>
  </cols>
  <sheetData>
    <row r="2" ht="15.75">
      <c r="B2" t="s">
        <v>252</v>
      </c>
    </row>
    <row r="3" ht="15.75">
      <c r="B3" t="s">
        <v>244</v>
      </c>
    </row>
    <row r="4" spans="2:15" ht="15.75">
      <c r="B4" s="1"/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/>
      <c r="I4" s="1" t="s">
        <v>5</v>
      </c>
      <c r="J4" s="1" t="s">
        <v>1</v>
      </c>
      <c r="K4" s="1" t="s">
        <v>2</v>
      </c>
      <c r="L4" s="1" t="s">
        <v>3</v>
      </c>
      <c r="M4" s="1" t="s">
        <v>4</v>
      </c>
      <c r="N4" s="1"/>
      <c r="O4" s="5" t="s">
        <v>241</v>
      </c>
    </row>
    <row r="5" spans="2:15" ht="15.75">
      <c r="B5" s="1">
        <v>1</v>
      </c>
      <c r="C5" s="1" t="s">
        <v>162</v>
      </c>
      <c r="D5" s="1" t="s">
        <v>17</v>
      </c>
      <c r="E5" s="1"/>
      <c r="F5" s="4">
        <v>28</v>
      </c>
      <c r="G5" s="1"/>
      <c r="H5" s="1"/>
      <c r="I5" s="1" t="s">
        <v>163</v>
      </c>
      <c r="J5" s="1"/>
      <c r="K5" s="1"/>
      <c r="L5" s="4">
        <v>999</v>
      </c>
      <c r="M5" s="1"/>
      <c r="N5" s="1"/>
      <c r="O5" s="4">
        <f>IF(C5&gt;"",F5+L5,"")</f>
        <v>1027</v>
      </c>
    </row>
    <row r="6" spans="2:15" ht="15.75">
      <c r="B6" s="1">
        <v>2</v>
      </c>
      <c r="C6" s="1" t="s">
        <v>164</v>
      </c>
      <c r="D6" s="1"/>
      <c r="E6" s="1"/>
      <c r="F6" s="4">
        <v>999</v>
      </c>
      <c r="G6" s="1"/>
      <c r="H6" s="1"/>
      <c r="I6" s="1" t="s">
        <v>165</v>
      </c>
      <c r="J6" s="1"/>
      <c r="K6" s="1"/>
      <c r="L6" s="4">
        <v>999</v>
      </c>
      <c r="M6" s="1"/>
      <c r="N6" s="1"/>
      <c r="O6" s="4">
        <f aca="true" t="shared" si="0" ref="O6:O25">IF(C6&gt;"",F6+L6,"")</f>
        <v>1998</v>
      </c>
    </row>
    <row r="7" spans="2:15" ht="15.75">
      <c r="B7" s="1">
        <v>3</v>
      </c>
      <c r="C7" s="1" t="s">
        <v>166</v>
      </c>
      <c r="D7" s="1" t="s">
        <v>17</v>
      </c>
      <c r="E7" s="1"/>
      <c r="F7" s="4">
        <v>999</v>
      </c>
      <c r="G7" s="1"/>
      <c r="H7" s="1"/>
      <c r="I7" s="1" t="s">
        <v>167</v>
      </c>
      <c r="J7" s="1" t="s">
        <v>17</v>
      </c>
      <c r="K7" s="1"/>
      <c r="L7" s="4">
        <v>999</v>
      </c>
      <c r="M7" s="1"/>
      <c r="N7" s="1"/>
      <c r="O7" s="4">
        <f t="shared" si="0"/>
        <v>1998</v>
      </c>
    </row>
    <row r="8" spans="2:15" ht="15.75">
      <c r="B8" s="1">
        <v>4</v>
      </c>
      <c r="C8" s="1" t="s">
        <v>168</v>
      </c>
      <c r="D8" s="1" t="s">
        <v>12</v>
      </c>
      <c r="E8" s="1"/>
      <c r="F8" s="4">
        <v>28</v>
      </c>
      <c r="G8" s="1"/>
      <c r="H8" s="1"/>
      <c r="I8" s="1" t="s">
        <v>169</v>
      </c>
      <c r="J8" s="1"/>
      <c r="K8" s="1"/>
      <c r="L8" s="4">
        <v>999</v>
      </c>
      <c r="M8" s="1"/>
      <c r="N8" s="1"/>
      <c r="O8" s="4">
        <f t="shared" si="0"/>
        <v>1027</v>
      </c>
    </row>
    <row r="9" spans="2:15" ht="15.75">
      <c r="B9" s="1">
        <v>5</v>
      </c>
      <c r="C9" s="1" t="s">
        <v>170</v>
      </c>
      <c r="D9" s="1" t="s">
        <v>17</v>
      </c>
      <c r="E9" s="1"/>
      <c r="F9" s="4">
        <v>9</v>
      </c>
      <c r="G9" s="1"/>
      <c r="H9" s="1"/>
      <c r="I9" s="1" t="s">
        <v>171</v>
      </c>
      <c r="J9" s="1"/>
      <c r="K9" s="1"/>
      <c r="L9" s="4">
        <v>10</v>
      </c>
      <c r="M9" s="1"/>
      <c r="N9" s="1"/>
      <c r="O9" s="4">
        <f t="shared" si="0"/>
        <v>19</v>
      </c>
    </row>
    <row r="10" spans="2:15" ht="15.75">
      <c r="B10" s="1">
        <v>6</v>
      </c>
      <c r="C10" s="1" t="s">
        <v>172</v>
      </c>
      <c r="D10" s="1" t="s">
        <v>89</v>
      </c>
      <c r="E10" s="1"/>
      <c r="F10" s="4">
        <v>999</v>
      </c>
      <c r="G10" s="1"/>
      <c r="H10" s="1"/>
      <c r="I10" s="1" t="s">
        <v>173</v>
      </c>
      <c r="J10" s="1" t="s">
        <v>174</v>
      </c>
      <c r="K10" s="1"/>
      <c r="L10" s="4">
        <v>10</v>
      </c>
      <c r="M10" s="1"/>
      <c r="N10" s="1"/>
      <c r="O10" s="4">
        <f t="shared" si="0"/>
        <v>1009</v>
      </c>
    </row>
    <row r="11" spans="2:15" ht="15.75">
      <c r="B11" s="1">
        <v>7</v>
      </c>
      <c r="C11" s="1" t="s">
        <v>175</v>
      </c>
      <c r="D11" s="1"/>
      <c r="E11" s="1"/>
      <c r="F11" s="4">
        <v>999</v>
      </c>
      <c r="G11" s="1"/>
      <c r="H11" s="1"/>
      <c r="I11" s="1" t="s">
        <v>176</v>
      </c>
      <c r="J11" s="1"/>
      <c r="K11" s="1"/>
      <c r="L11" s="4">
        <v>999</v>
      </c>
      <c r="M11" s="1"/>
      <c r="N11" s="1"/>
      <c r="O11" s="4">
        <f t="shared" si="0"/>
        <v>1998</v>
      </c>
    </row>
    <row r="12" spans="2:15" ht="15.75">
      <c r="B12" s="1">
        <v>8</v>
      </c>
      <c r="C12" s="1" t="s">
        <v>177</v>
      </c>
      <c r="D12" s="1" t="s">
        <v>7</v>
      </c>
      <c r="E12" s="1"/>
      <c r="F12" s="4">
        <v>999</v>
      </c>
      <c r="G12" s="1"/>
      <c r="H12" s="1"/>
      <c r="I12" s="1" t="s">
        <v>178</v>
      </c>
      <c r="J12" s="1" t="s">
        <v>7</v>
      </c>
      <c r="K12" s="1"/>
      <c r="L12" s="4">
        <v>999</v>
      </c>
      <c r="M12" s="1"/>
      <c r="N12" s="1"/>
      <c r="O12" s="4">
        <f t="shared" si="0"/>
        <v>1998</v>
      </c>
    </row>
    <row r="13" spans="2:15" ht="15.75">
      <c r="B13" s="1">
        <v>9</v>
      </c>
      <c r="C13" s="1" t="s">
        <v>179</v>
      </c>
      <c r="D13" s="1" t="s">
        <v>77</v>
      </c>
      <c r="E13" s="1"/>
      <c r="F13" s="4">
        <v>999</v>
      </c>
      <c r="G13" s="1"/>
      <c r="H13" s="1"/>
      <c r="I13" s="1" t="s">
        <v>180</v>
      </c>
      <c r="J13" s="1" t="s">
        <v>77</v>
      </c>
      <c r="K13" s="1"/>
      <c r="L13" s="4">
        <v>999</v>
      </c>
      <c r="M13" s="1"/>
      <c r="N13" s="1"/>
      <c r="O13" s="4">
        <f t="shared" si="0"/>
        <v>1998</v>
      </c>
    </row>
    <row r="14" spans="2:15" ht="15.75">
      <c r="B14" s="1">
        <v>10</v>
      </c>
      <c r="C14" s="1" t="s">
        <v>181</v>
      </c>
      <c r="D14" s="1" t="s">
        <v>17</v>
      </c>
      <c r="E14" s="1"/>
      <c r="F14" s="4">
        <v>999</v>
      </c>
      <c r="G14" s="1"/>
      <c r="H14" s="1"/>
      <c r="I14" s="1" t="s">
        <v>182</v>
      </c>
      <c r="J14" s="1" t="s">
        <v>17</v>
      </c>
      <c r="K14" s="1"/>
      <c r="L14" s="4">
        <v>999</v>
      </c>
      <c r="M14" s="1"/>
      <c r="N14" s="1"/>
      <c r="O14" s="4">
        <f t="shared" si="0"/>
        <v>1998</v>
      </c>
    </row>
    <row r="15" spans="2:15" ht="15.75">
      <c r="B15" s="1">
        <v>11</v>
      </c>
      <c r="C15" s="1" t="s">
        <v>183</v>
      </c>
      <c r="D15" s="1" t="s">
        <v>7</v>
      </c>
      <c r="E15" s="1"/>
      <c r="F15" s="4">
        <v>3</v>
      </c>
      <c r="G15" s="1"/>
      <c r="H15" s="1"/>
      <c r="I15" s="1" t="s">
        <v>184</v>
      </c>
      <c r="J15" s="1" t="s">
        <v>174</v>
      </c>
      <c r="K15" s="1"/>
      <c r="L15" s="4">
        <v>3</v>
      </c>
      <c r="M15" s="1"/>
      <c r="N15" s="1"/>
      <c r="O15" s="4">
        <f t="shared" si="0"/>
        <v>6</v>
      </c>
    </row>
    <row r="16" spans="2:15" ht="15.75">
      <c r="B16" s="1">
        <v>12</v>
      </c>
      <c r="C16" s="1" t="s">
        <v>185</v>
      </c>
      <c r="D16" s="1" t="s">
        <v>130</v>
      </c>
      <c r="E16" s="1"/>
      <c r="F16" s="4">
        <v>15</v>
      </c>
      <c r="G16" s="1"/>
      <c r="H16" s="1"/>
      <c r="I16" s="1" t="s">
        <v>186</v>
      </c>
      <c r="J16" s="1"/>
      <c r="K16" s="1"/>
      <c r="L16" s="4">
        <v>999</v>
      </c>
      <c r="M16" s="1"/>
      <c r="N16" s="1"/>
      <c r="O16" s="4">
        <f t="shared" si="0"/>
        <v>1014</v>
      </c>
    </row>
    <row r="17" spans="2:15" ht="15.75">
      <c r="B17" s="1">
        <v>13</v>
      </c>
      <c r="C17" s="1" t="s">
        <v>187</v>
      </c>
      <c r="D17" s="1"/>
      <c r="E17" s="1"/>
      <c r="F17" s="4">
        <v>999</v>
      </c>
      <c r="G17" s="1"/>
      <c r="H17" s="1"/>
      <c r="I17" s="1" t="s">
        <v>188</v>
      </c>
      <c r="J17" s="1" t="s">
        <v>87</v>
      </c>
      <c r="K17" s="1"/>
      <c r="L17" s="4">
        <v>15</v>
      </c>
      <c r="M17" s="1"/>
      <c r="N17" s="1"/>
      <c r="O17" s="4">
        <f t="shared" si="0"/>
        <v>1014</v>
      </c>
    </row>
    <row r="18" spans="2:15" ht="15.75">
      <c r="B18" s="1">
        <v>14</v>
      </c>
      <c r="C18" s="1" t="s">
        <v>189</v>
      </c>
      <c r="D18" s="1" t="s">
        <v>17</v>
      </c>
      <c r="E18" s="1"/>
      <c r="F18" s="4">
        <v>20</v>
      </c>
      <c r="G18" s="1"/>
      <c r="H18" s="1"/>
      <c r="I18" s="1" t="s">
        <v>190</v>
      </c>
      <c r="J18" s="1"/>
      <c r="K18" s="1"/>
      <c r="L18" s="4">
        <v>999</v>
      </c>
      <c r="M18" s="1"/>
      <c r="N18" s="1"/>
      <c r="O18" s="4">
        <f t="shared" si="0"/>
        <v>1019</v>
      </c>
    </row>
    <row r="19" spans="2:15" ht="15.75">
      <c r="B19" s="1">
        <v>15</v>
      </c>
      <c r="C19" s="1" t="s">
        <v>191</v>
      </c>
      <c r="D19" s="1" t="s">
        <v>7</v>
      </c>
      <c r="E19" s="1"/>
      <c r="F19" s="4">
        <v>20</v>
      </c>
      <c r="G19" s="1"/>
      <c r="H19" s="1"/>
      <c r="I19" s="1" t="s">
        <v>192</v>
      </c>
      <c r="J19" s="1" t="s">
        <v>7</v>
      </c>
      <c r="K19" s="1"/>
      <c r="L19" s="4">
        <v>20</v>
      </c>
      <c r="M19" s="1"/>
      <c r="N19" s="1"/>
      <c r="O19" s="4">
        <f t="shared" si="0"/>
        <v>40</v>
      </c>
    </row>
    <row r="20" spans="2:15" ht="15.75">
      <c r="B20" s="1">
        <v>16</v>
      </c>
      <c r="C20" s="1" t="s">
        <v>193</v>
      </c>
      <c r="D20" s="1" t="s">
        <v>251</v>
      </c>
      <c r="E20" s="1"/>
      <c r="F20" s="4">
        <v>999</v>
      </c>
      <c r="G20" s="1"/>
      <c r="H20" s="1"/>
      <c r="I20" s="1" t="s">
        <v>194</v>
      </c>
      <c r="J20" s="1" t="s">
        <v>17</v>
      </c>
      <c r="K20" s="1"/>
      <c r="L20" s="4">
        <v>7</v>
      </c>
      <c r="M20" s="1"/>
      <c r="N20" s="1"/>
      <c r="O20" s="4">
        <f t="shared" si="0"/>
        <v>1006</v>
      </c>
    </row>
    <row r="21" spans="2:15" ht="15.75">
      <c r="B21" s="1">
        <v>17</v>
      </c>
      <c r="C21" s="1" t="s">
        <v>195</v>
      </c>
      <c r="D21" s="1" t="s">
        <v>7</v>
      </c>
      <c r="E21" s="1"/>
      <c r="F21" s="4">
        <v>999</v>
      </c>
      <c r="G21" s="1"/>
      <c r="H21" s="1"/>
      <c r="I21" s="1" t="s">
        <v>196</v>
      </c>
      <c r="J21" s="1" t="s">
        <v>130</v>
      </c>
      <c r="K21" s="1"/>
      <c r="L21" s="4">
        <v>999</v>
      </c>
      <c r="M21" s="1"/>
      <c r="N21" s="1"/>
      <c r="O21" s="4">
        <f t="shared" si="0"/>
        <v>1998</v>
      </c>
    </row>
    <row r="22" spans="2:15" ht="15.75">
      <c r="B22" s="1">
        <v>18</v>
      </c>
      <c r="C22" s="1" t="s">
        <v>283</v>
      </c>
      <c r="D22" s="1" t="s">
        <v>77</v>
      </c>
      <c r="E22" s="1"/>
      <c r="F22" s="4">
        <v>999</v>
      </c>
      <c r="G22" s="1" t="s">
        <v>291</v>
      </c>
      <c r="H22" s="1"/>
      <c r="I22" s="1" t="s">
        <v>287</v>
      </c>
      <c r="J22" s="1"/>
      <c r="K22" s="1"/>
      <c r="L22" s="4">
        <v>999</v>
      </c>
      <c r="M22" s="1" t="s">
        <v>290</v>
      </c>
      <c r="N22" s="1"/>
      <c r="O22" s="4">
        <f t="shared" si="0"/>
        <v>1998</v>
      </c>
    </row>
    <row r="23" spans="2:15" ht="15.75">
      <c r="B23" s="1">
        <v>19</v>
      </c>
      <c r="C23" s="1" t="s">
        <v>284</v>
      </c>
      <c r="D23" s="1"/>
      <c r="E23" s="1"/>
      <c r="F23" s="4">
        <v>999</v>
      </c>
      <c r="G23" s="1" t="s">
        <v>291</v>
      </c>
      <c r="H23" s="1"/>
      <c r="I23" s="1" t="s">
        <v>288</v>
      </c>
      <c r="J23" s="1"/>
      <c r="K23" s="1"/>
      <c r="L23" s="4">
        <v>999</v>
      </c>
      <c r="M23" s="1" t="s">
        <v>290</v>
      </c>
      <c r="N23" s="1"/>
      <c r="O23" s="4">
        <f t="shared" si="0"/>
        <v>1998</v>
      </c>
    </row>
    <row r="24" spans="2:15" ht="15.75">
      <c r="B24" s="1">
        <v>20</v>
      </c>
      <c r="C24" s="1" t="s">
        <v>285</v>
      </c>
      <c r="D24" s="1" t="s">
        <v>286</v>
      </c>
      <c r="E24" s="1"/>
      <c r="F24" s="4">
        <v>999</v>
      </c>
      <c r="G24" s="1" t="s">
        <v>291</v>
      </c>
      <c r="H24" s="1"/>
      <c r="I24" s="1" t="s">
        <v>289</v>
      </c>
      <c r="J24" s="1"/>
      <c r="K24" s="1"/>
      <c r="L24" s="4">
        <v>15</v>
      </c>
      <c r="M24" s="1" t="s">
        <v>290</v>
      </c>
      <c r="N24" s="1"/>
      <c r="O24" s="4">
        <f t="shared" si="0"/>
        <v>1014</v>
      </c>
    </row>
    <row r="25" spans="2:15" ht="15.75">
      <c r="B25" s="1">
        <v>21</v>
      </c>
      <c r="C25" s="1"/>
      <c r="D25" s="1"/>
      <c r="E25" s="1"/>
      <c r="F25" s="4" t="s">
        <v>301</v>
      </c>
      <c r="G25" s="1"/>
      <c r="H25" s="1"/>
      <c r="I25" s="1"/>
      <c r="J25" s="1"/>
      <c r="K25" s="1"/>
      <c r="L25" s="4" t="s">
        <v>301</v>
      </c>
      <c r="M25" s="1"/>
      <c r="N25" s="1"/>
      <c r="O25" s="4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O2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5.75"/>
  <cols>
    <col min="2" max="2" width="2.75390625" style="0" customWidth="1"/>
    <col min="5" max="7" width="6.75390625" style="0" customWidth="1"/>
    <col min="8" max="8" width="1.75390625" style="0" customWidth="1"/>
    <col min="9" max="9" width="10.50390625" style="0" bestFit="1" customWidth="1"/>
    <col min="11" max="13" width="6.75390625" style="0" customWidth="1"/>
    <col min="14" max="14" width="1.75390625" style="0" customWidth="1"/>
    <col min="15" max="15" width="8.875" style="3" customWidth="1"/>
  </cols>
  <sheetData>
    <row r="2" ht="15.75">
      <c r="B2" t="s">
        <v>253</v>
      </c>
    </row>
    <row r="3" ht="15.75">
      <c r="B3" t="s">
        <v>244</v>
      </c>
    </row>
    <row r="4" spans="2:15" ht="15.75">
      <c r="B4" s="1"/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/>
      <c r="I4" s="1" t="s">
        <v>5</v>
      </c>
      <c r="J4" s="1" t="s">
        <v>1</v>
      </c>
      <c r="K4" s="1" t="s">
        <v>2</v>
      </c>
      <c r="L4" s="1" t="s">
        <v>3</v>
      </c>
      <c r="M4" s="1" t="s">
        <v>4</v>
      </c>
      <c r="N4" s="1"/>
      <c r="O4" s="5" t="s">
        <v>241</v>
      </c>
    </row>
    <row r="5" spans="2:15" ht="15.75">
      <c r="B5" s="1">
        <v>1</v>
      </c>
      <c r="C5" s="1" t="s">
        <v>197</v>
      </c>
      <c r="D5" s="1" t="s">
        <v>7</v>
      </c>
      <c r="E5" s="1"/>
      <c r="F5" s="4">
        <v>22</v>
      </c>
      <c r="G5" s="1"/>
      <c r="H5" s="1"/>
      <c r="I5" s="1" t="s">
        <v>198</v>
      </c>
      <c r="J5" s="1" t="s">
        <v>7</v>
      </c>
      <c r="K5" s="1"/>
      <c r="L5" s="4">
        <v>999</v>
      </c>
      <c r="M5" s="1"/>
      <c r="N5" s="1"/>
      <c r="O5" s="4">
        <f>IF(C5&gt;"",F5+L5,"")</f>
        <v>1021</v>
      </c>
    </row>
    <row r="6" spans="2:15" ht="15.75">
      <c r="B6" s="1">
        <v>2</v>
      </c>
      <c r="C6" s="1" t="s">
        <v>199</v>
      </c>
      <c r="D6" s="1" t="s">
        <v>87</v>
      </c>
      <c r="E6" s="1"/>
      <c r="F6" s="4">
        <v>1</v>
      </c>
      <c r="G6" s="1"/>
      <c r="H6" s="1"/>
      <c r="I6" s="1" t="s">
        <v>200</v>
      </c>
      <c r="J6" s="1" t="s">
        <v>77</v>
      </c>
      <c r="K6" s="1"/>
      <c r="L6" s="4">
        <v>1</v>
      </c>
      <c r="M6" s="1"/>
      <c r="N6" s="1"/>
      <c r="O6" s="4">
        <f aca="true" t="shared" si="0" ref="O6:O20">IF(C6&gt;"",F6+L6,"")</f>
        <v>2</v>
      </c>
    </row>
    <row r="7" spans="2:15" ht="15.75">
      <c r="B7" s="1">
        <v>3</v>
      </c>
      <c r="C7" s="1" t="s">
        <v>201</v>
      </c>
      <c r="D7" s="1" t="s">
        <v>17</v>
      </c>
      <c r="E7" s="1"/>
      <c r="F7" s="4">
        <v>999</v>
      </c>
      <c r="G7" s="1"/>
      <c r="H7" s="1"/>
      <c r="I7" s="1" t="s">
        <v>202</v>
      </c>
      <c r="J7" s="1" t="s">
        <v>17</v>
      </c>
      <c r="K7" s="1"/>
      <c r="L7" s="4">
        <v>12</v>
      </c>
      <c r="M7" s="1"/>
      <c r="N7" s="1"/>
      <c r="O7" s="4">
        <f t="shared" si="0"/>
        <v>1011</v>
      </c>
    </row>
    <row r="8" spans="2:15" ht="15.75">
      <c r="B8" s="1">
        <v>4</v>
      </c>
      <c r="C8" s="1" t="s">
        <v>203</v>
      </c>
      <c r="D8" s="1" t="s">
        <v>17</v>
      </c>
      <c r="E8" s="1"/>
      <c r="F8" s="4">
        <v>3</v>
      </c>
      <c r="G8" s="1"/>
      <c r="H8" s="1"/>
      <c r="I8" s="1" t="s">
        <v>204</v>
      </c>
      <c r="J8" s="1" t="s">
        <v>17</v>
      </c>
      <c r="K8" s="1"/>
      <c r="L8" s="4">
        <v>999</v>
      </c>
      <c r="M8" s="1"/>
      <c r="N8" s="1"/>
      <c r="O8" s="4">
        <f t="shared" si="0"/>
        <v>1002</v>
      </c>
    </row>
    <row r="9" spans="2:15" ht="15.75">
      <c r="B9" s="1">
        <v>5</v>
      </c>
      <c r="C9" s="1" t="s">
        <v>205</v>
      </c>
      <c r="D9" s="1"/>
      <c r="E9" s="1"/>
      <c r="F9" s="4">
        <v>6</v>
      </c>
      <c r="G9" s="1"/>
      <c r="H9" s="1"/>
      <c r="I9" s="1" t="s">
        <v>206</v>
      </c>
      <c r="J9" s="1"/>
      <c r="K9" s="1"/>
      <c r="L9" s="4">
        <v>7</v>
      </c>
      <c r="M9" s="1"/>
      <c r="N9" s="1"/>
      <c r="O9" s="4">
        <f t="shared" si="0"/>
        <v>13</v>
      </c>
    </row>
    <row r="10" spans="2:15" ht="15.75">
      <c r="B10" s="1">
        <v>6</v>
      </c>
      <c r="C10" s="1" t="s">
        <v>207</v>
      </c>
      <c r="D10" s="1" t="s">
        <v>130</v>
      </c>
      <c r="E10" s="1"/>
      <c r="F10" s="4">
        <v>22</v>
      </c>
      <c r="G10" s="1"/>
      <c r="H10" s="1"/>
      <c r="I10" s="1" t="s">
        <v>208</v>
      </c>
      <c r="J10" s="1"/>
      <c r="K10" s="1"/>
      <c r="L10" s="4">
        <v>999</v>
      </c>
      <c r="M10" s="1"/>
      <c r="N10" s="1"/>
      <c r="O10" s="4">
        <f t="shared" si="0"/>
        <v>1021</v>
      </c>
    </row>
    <row r="11" spans="2:15" ht="15.75">
      <c r="B11" s="1">
        <v>7</v>
      </c>
      <c r="C11" s="1" t="s">
        <v>209</v>
      </c>
      <c r="D11" s="1" t="s">
        <v>210</v>
      </c>
      <c r="E11" s="1"/>
      <c r="F11" s="4">
        <v>999</v>
      </c>
      <c r="G11" s="1"/>
      <c r="H11" s="1"/>
      <c r="I11" s="1" t="s">
        <v>211</v>
      </c>
      <c r="J11" s="1"/>
      <c r="K11" s="1"/>
      <c r="L11" s="4">
        <v>999</v>
      </c>
      <c r="M11" s="1"/>
      <c r="N11" s="1"/>
      <c r="O11" s="4">
        <f t="shared" si="0"/>
        <v>1998</v>
      </c>
    </row>
    <row r="12" spans="2:15" ht="15.75">
      <c r="B12" s="1">
        <v>8</v>
      </c>
      <c r="C12" s="1" t="s">
        <v>212</v>
      </c>
      <c r="D12" s="1" t="s">
        <v>87</v>
      </c>
      <c r="E12" s="1"/>
      <c r="F12" s="4">
        <v>3</v>
      </c>
      <c r="G12" s="1"/>
      <c r="H12" s="1"/>
      <c r="I12" s="1" t="s">
        <v>213</v>
      </c>
      <c r="J12" s="1"/>
      <c r="K12" s="1"/>
      <c r="L12" s="4">
        <v>7</v>
      </c>
      <c r="M12" s="1"/>
      <c r="N12" s="1"/>
      <c r="O12" s="4">
        <f t="shared" si="0"/>
        <v>10</v>
      </c>
    </row>
    <row r="13" spans="2:15" ht="15.75">
      <c r="B13" s="1">
        <v>9</v>
      </c>
      <c r="C13" s="1" t="s">
        <v>214</v>
      </c>
      <c r="D13" s="1"/>
      <c r="E13" s="1"/>
      <c r="F13" s="4">
        <v>999</v>
      </c>
      <c r="G13" s="1"/>
      <c r="H13" s="1"/>
      <c r="I13" s="1" t="s">
        <v>215</v>
      </c>
      <c r="J13" s="1"/>
      <c r="K13" s="1"/>
      <c r="L13" s="4">
        <v>999</v>
      </c>
      <c r="M13" s="1"/>
      <c r="N13" s="1"/>
      <c r="O13" s="4">
        <f t="shared" si="0"/>
        <v>1998</v>
      </c>
    </row>
    <row r="14" spans="2:15" ht="15.75">
      <c r="B14" s="1">
        <v>10</v>
      </c>
      <c r="C14" s="1" t="s">
        <v>216</v>
      </c>
      <c r="D14" s="1" t="s">
        <v>17</v>
      </c>
      <c r="E14" s="1"/>
      <c r="F14" s="4">
        <v>999</v>
      </c>
      <c r="G14" s="1"/>
      <c r="H14" s="1"/>
      <c r="I14" s="1" t="s">
        <v>217</v>
      </c>
      <c r="J14" s="1"/>
      <c r="K14" s="1"/>
      <c r="L14" s="4">
        <v>999</v>
      </c>
      <c r="M14" s="1"/>
      <c r="N14" s="1"/>
      <c r="O14" s="4">
        <f t="shared" si="0"/>
        <v>1998</v>
      </c>
    </row>
    <row r="15" spans="2:15" ht="15.75">
      <c r="B15" s="1">
        <v>11</v>
      </c>
      <c r="C15" s="1" t="s">
        <v>218</v>
      </c>
      <c r="D15" s="1"/>
      <c r="E15" s="1"/>
      <c r="F15" s="4">
        <v>12</v>
      </c>
      <c r="G15" s="1"/>
      <c r="H15" s="1"/>
      <c r="I15" s="1" t="s">
        <v>219</v>
      </c>
      <c r="J15" s="1"/>
      <c r="K15" s="1"/>
      <c r="L15" s="4">
        <v>999</v>
      </c>
      <c r="M15" s="1"/>
      <c r="N15" s="1"/>
      <c r="O15" s="4">
        <f t="shared" si="0"/>
        <v>1011</v>
      </c>
    </row>
    <row r="16" spans="2:15" ht="15.75">
      <c r="B16" s="1">
        <v>12</v>
      </c>
      <c r="C16" s="1" t="s">
        <v>220</v>
      </c>
      <c r="D16" s="1" t="s">
        <v>7</v>
      </c>
      <c r="E16" s="1"/>
      <c r="F16" s="4">
        <v>999</v>
      </c>
      <c r="G16" s="1"/>
      <c r="H16" s="1"/>
      <c r="I16" s="1" t="s">
        <v>221</v>
      </c>
      <c r="J16" s="1" t="s">
        <v>7</v>
      </c>
      <c r="K16" s="1"/>
      <c r="L16" s="4">
        <v>999</v>
      </c>
      <c r="M16" s="1"/>
      <c r="N16" s="1"/>
      <c r="O16" s="4">
        <f t="shared" si="0"/>
        <v>1998</v>
      </c>
    </row>
    <row r="17" spans="2:15" ht="15.75">
      <c r="B17" s="1">
        <v>13</v>
      </c>
      <c r="C17" s="1" t="s">
        <v>292</v>
      </c>
      <c r="D17" s="1"/>
      <c r="E17" s="1"/>
      <c r="F17" s="4">
        <v>999</v>
      </c>
      <c r="G17" s="1" t="s">
        <v>291</v>
      </c>
      <c r="H17" s="1"/>
      <c r="I17" s="1" t="s">
        <v>293</v>
      </c>
      <c r="J17" s="1"/>
      <c r="K17" s="1"/>
      <c r="L17" s="4">
        <v>999</v>
      </c>
      <c r="M17" s="1" t="s">
        <v>291</v>
      </c>
      <c r="N17" s="1"/>
      <c r="O17" s="4">
        <f t="shared" si="0"/>
        <v>1998</v>
      </c>
    </row>
    <row r="18" spans="2:15" ht="15.75">
      <c r="B18" s="1">
        <v>14</v>
      </c>
      <c r="C18" s="1"/>
      <c r="D18" s="1"/>
      <c r="E18" s="1"/>
      <c r="F18" s="4" t="s">
        <v>301</v>
      </c>
      <c r="G18" s="1"/>
      <c r="H18" s="1"/>
      <c r="I18" s="1"/>
      <c r="J18" s="1"/>
      <c r="K18" s="1"/>
      <c r="L18" s="4" t="s">
        <v>301</v>
      </c>
      <c r="M18" s="1"/>
      <c r="N18" s="1"/>
      <c r="O18" s="4">
        <f t="shared" si="0"/>
      </c>
    </row>
    <row r="19" spans="2:15" ht="15.75">
      <c r="B19" s="1">
        <v>15</v>
      </c>
      <c r="C19" s="1"/>
      <c r="D19" s="1"/>
      <c r="E19" s="1"/>
      <c r="F19" s="4" t="s">
        <v>301</v>
      </c>
      <c r="G19" s="1"/>
      <c r="H19" s="1"/>
      <c r="I19" s="1"/>
      <c r="J19" s="1"/>
      <c r="K19" s="1"/>
      <c r="L19" s="4" t="s">
        <v>301</v>
      </c>
      <c r="M19" s="1"/>
      <c r="N19" s="1"/>
      <c r="O19" s="4">
        <f t="shared" si="0"/>
      </c>
    </row>
    <row r="20" spans="2:15" ht="15.75">
      <c r="B20" s="1">
        <v>16</v>
      </c>
      <c r="C20" s="1"/>
      <c r="D20" s="1"/>
      <c r="E20" s="1"/>
      <c r="F20" s="4" t="s">
        <v>301</v>
      </c>
      <c r="G20" s="1"/>
      <c r="H20" s="1"/>
      <c r="I20" s="1"/>
      <c r="J20" s="1"/>
      <c r="K20" s="1"/>
      <c r="L20" s="4" t="s">
        <v>301</v>
      </c>
      <c r="M20" s="1"/>
      <c r="N20" s="1"/>
      <c r="O20" s="4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O12"/>
  <sheetViews>
    <sheetView zoomScalePageLayoutView="0" workbookViewId="0" topLeftCell="A1">
      <selection activeCell="A1" sqref="A1"/>
    </sheetView>
  </sheetViews>
  <sheetFormatPr defaultColWidth="9.00390625" defaultRowHeight="15.75"/>
  <cols>
    <col min="2" max="2" width="2.75390625" style="0" customWidth="1"/>
    <col min="5" max="7" width="6.75390625" style="0" customWidth="1"/>
    <col min="8" max="8" width="1.75390625" style="0" customWidth="1"/>
    <col min="9" max="9" width="10.50390625" style="0" bestFit="1" customWidth="1"/>
    <col min="11" max="13" width="6.75390625" style="0" customWidth="1"/>
    <col min="14" max="14" width="1.75390625" style="0" customWidth="1"/>
    <col min="15" max="15" width="8.875" style="3" customWidth="1"/>
  </cols>
  <sheetData>
    <row r="2" ht="15.75">
      <c r="B2" t="s">
        <v>254</v>
      </c>
    </row>
    <row r="3" ht="15.75">
      <c r="B3" t="s">
        <v>244</v>
      </c>
    </row>
    <row r="4" spans="2:15" ht="15.75">
      <c r="B4" s="1"/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/>
      <c r="I4" s="1" t="s">
        <v>5</v>
      </c>
      <c r="J4" s="1" t="s">
        <v>1</v>
      </c>
      <c r="K4" s="1" t="s">
        <v>2</v>
      </c>
      <c r="L4" s="1" t="s">
        <v>3</v>
      </c>
      <c r="M4" s="1" t="s">
        <v>4</v>
      </c>
      <c r="N4" s="1"/>
      <c r="O4" s="5" t="s">
        <v>242</v>
      </c>
    </row>
    <row r="5" spans="2:15" ht="15.75">
      <c r="B5" s="1">
        <v>1</v>
      </c>
      <c r="C5" s="1" t="s">
        <v>222</v>
      </c>
      <c r="D5" s="1" t="s">
        <v>17</v>
      </c>
      <c r="E5" s="1"/>
      <c r="F5" s="4">
        <v>999</v>
      </c>
      <c r="G5" s="1"/>
      <c r="H5" s="1"/>
      <c r="I5" s="1" t="s">
        <v>223</v>
      </c>
      <c r="J5" s="1"/>
      <c r="K5" s="1"/>
      <c r="L5" s="4">
        <v>999</v>
      </c>
      <c r="M5" s="1"/>
      <c r="N5" s="1"/>
      <c r="O5" s="4">
        <f>IF(C5&gt;"",F5+L5,"")</f>
        <v>1998</v>
      </c>
    </row>
    <row r="6" spans="2:15" ht="15.75">
      <c r="B6" s="1">
        <v>2</v>
      </c>
      <c r="C6" s="1" t="s">
        <v>224</v>
      </c>
      <c r="D6" s="1" t="s">
        <v>7</v>
      </c>
      <c r="E6" s="1"/>
      <c r="F6" s="4">
        <v>999</v>
      </c>
      <c r="G6" s="1"/>
      <c r="H6" s="1"/>
      <c r="I6" s="1" t="s">
        <v>225</v>
      </c>
      <c r="J6" s="1" t="s">
        <v>7</v>
      </c>
      <c r="K6" s="1"/>
      <c r="L6" s="4">
        <v>999</v>
      </c>
      <c r="M6" s="1"/>
      <c r="N6" s="1"/>
      <c r="O6" s="4">
        <f aca="true" t="shared" si="0" ref="O6:O12">IF(C6&gt;"",F6+L6,"")</f>
        <v>1998</v>
      </c>
    </row>
    <row r="7" spans="2:15" ht="15.75">
      <c r="B7" s="1">
        <v>3</v>
      </c>
      <c r="C7" s="1" t="s">
        <v>226</v>
      </c>
      <c r="D7" s="1"/>
      <c r="E7" s="1"/>
      <c r="F7" s="4">
        <v>3</v>
      </c>
      <c r="G7" s="1"/>
      <c r="H7" s="1"/>
      <c r="I7" s="1" t="s">
        <v>227</v>
      </c>
      <c r="J7" s="1"/>
      <c r="K7" s="1"/>
      <c r="L7" s="4">
        <v>3</v>
      </c>
      <c r="M7" s="1"/>
      <c r="N7" s="1"/>
      <c r="O7" s="4">
        <f t="shared" si="0"/>
        <v>6</v>
      </c>
    </row>
    <row r="8" spans="2:15" ht="15.75">
      <c r="B8" s="1">
        <v>4</v>
      </c>
      <c r="C8" s="1" t="s">
        <v>294</v>
      </c>
      <c r="D8" s="1"/>
      <c r="E8" s="1"/>
      <c r="F8" s="4">
        <v>7</v>
      </c>
      <c r="G8" s="1" t="s">
        <v>291</v>
      </c>
      <c r="H8" s="1"/>
      <c r="I8" s="1" t="s">
        <v>298</v>
      </c>
      <c r="J8" s="1"/>
      <c r="K8" s="1"/>
      <c r="L8" s="4">
        <v>999</v>
      </c>
      <c r="M8" s="1" t="s">
        <v>291</v>
      </c>
      <c r="N8" s="1"/>
      <c r="O8" s="4">
        <f t="shared" si="0"/>
        <v>1006</v>
      </c>
    </row>
    <row r="9" spans="2:15" ht="15.75">
      <c r="B9" s="1">
        <v>5</v>
      </c>
      <c r="C9" s="1" t="s">
        <v>295</v>
      </c>
      <c r="D9" s="1" t="s">
        <v>17</v>
      </c>
      <c r="E9" s="1"/>
      <c r="F9" s="4">
        <v>999</v>
      </c>
      <c r="G9" s="1" t="s">
        <v>291</v>
      </c>
      <c r="H9" s="1"/>
      <c r="I9" s="1" t="s">
        <v>299</v>
      </c>
      <c r="J9" s="1"/>
      <c r="K9" s="1"/>
      <c r="L9" s="4">
        <v>999</v>
      </c>
      <c r="M9" s="1" t="s">
        <v>291</v>
      </c>
      <c r="N9" s="1"/>
      <c r="O9" s="4">
        <f t="shared" si="0"/>
        <v>1998</v>
      </c>
    </row>
    <row r="10" spans="2:15" ht="15.75">
      <c r="B10" s="1">
        <v>6</v>
      </c>
      <c r="C10" s="1" t="s">
        <v>296</v>
      </c>
      <c r="D10" s="1" t="s">
        <v>297</v>
      </c>
      <c r="E10" s="1"/>
      <c r="F10" s="4">
        <v>999</v>
      </c>
      <c r="G10" s="1" t="s">
        <v>291</v>
      </c>
      <c r="H10" s="1"/>
      <c r="I10" s="1" t="s">
        <v>300</v>
      </c>
      <c r="J10" s="1"/>
      <c r="K10" s="1"/>
      <c r="L10" s="4">
        <v>999</v>
      </c>
      <c r="M10" s="1" t="s">
        <v>291</v>
      </c>
      <c r="N10" s="1"/>
      <c r="O10" s="4">
        <f t="shared" si="0"/>
        <v>1998</v>
      </c>
    </row>
    <row r="11" spans="2:15" ht="15.75">
      <c r="B11" s="1">
        <v>7</v>
      </c>
      <c r="C11" s="1"/>
      <c r="D11" s="1"/>
      <c r="E11" s="1"/>
      <c r="F11" s="4" t="s">
        <v>301</v>
      </c>
      <c r="G11" s="1"/>
      <c r="H11" s="1"/>
      <c r="I11" s="1"/>
      <c r="J11" s="1"/>
      <c r="K11" s="1"/>
      <c r="L11" s="4" t="s">
        <v>301</v>
      </c>
      <c r="M11" s="1"/>
      <c r="N11" s="1"/>
      <c r="O11" s="4">
        <f t="shared" si="0"/>
      </c>
    </row>
    <row r="12" spans="2:15" ht="15.75">
      <c r="B12" s="1">
        <v>8</v>
      </c>
      <c r="C12" s="1"/>
      <c r="D12" s="1"/>
      <c r="E12" s="1"/>
      <c r="F12" s="4" t="s">
        <v>301</v>
      </c>
      <c r="G12" s="1"/>
      <c r="H12" s="1"/>
      <c r="I12" s="1"/>
      <c r="J12" s="1"/>
      <c r="K12" s="1"/>
      <c r="L12" s="4" t="s">
        <v>301</v>
      </c>
      <c r="M12" s="1"/>
      <c r="N12" s="1"/>
      <c r="O12" s="4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O12"/>
  <sheetViews>
    <sheetView tabSelected="1" zoomScalePageLayoutView="0" workbookViewId="0" topLeftCell="A1">
      <selection activeCell="R10" sqref="R10"/>
    </sheetView>
  </sheetViews>
  <sheetFormatPr defaultColWidth="9.00390625" defaultRowHeight="15.75"/>
  <cols>
    <col min="2" max="2" width="2.75390625" style="0" customWidth="1"/>
    <col min="5" max="7" width="6.75390625" style="0" customWidth="1"/>
    <col min="8" max="8" width="1.75390625" style="0" customWidth="1"/>
    <col min="9" max="9" width="10.50390625" style="0" bestFit="1" customWidth="1"/>
    <col min="11" max="13" width="6.75390625" style="0" customWidth="1"/>
    <col min="14" max="14" width="1.75390625" style="0" customWidth="1"/>
    <col min="15" max="15" width="8.875" style="3" customWidth="1"/>
  </cols>
  <sheetData>
    <row r="2" ht="15.75">
      <c r="B2" t="s">
        <v>255</v>
      </c>
    </row>
    <row r="3" ht="15.75">
      <c r="B3" t="s">
        <v>244</v>
      </c>
    </row>
    <row r="4" spans="2:15" ht="15.75">
      <c r="B4" s="1"/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/>
      <c r="I4" s="1" t="s">
        <v>5</v>
      </c>
      <c r="J4" s="1" t="s">
        <v>1</v>
      </c>
      <c r="K4" s="1" t="s">
        <v>2</v>
      </c>
      <c r="L4" s="1" t="s">
        <v>3</v>
      </c>
      <c r="M4" s="1" t="s">
        <v>4</v>
      </c>
      <c r="N4" s="1"/>
      <c r="O4" s="5" t="s">
        <v>241</v>
      </c>
    </row>
    <row r="5" spans="2:15" ht="15.75">
      <c r="B5" s="1">
        <v>1</v>
      </c>
      <c r="C5" s="1" t="s">
        <v>228</v>
      </c>
      <c r="D5" s="1" t="s">
        <v>87</v>
      </c>
      <c r="E5" s="1"/>
      <c r="F5" s="4">
        <v>999</v>
      </c>
      <c r="G5" s="1"/>
      <c r="H5" s="1"/>
      <c r="I5" s="1" t="s">
        <v>229</v>
      </c>
      <c r="J5" s="1" t="s">
        <v>17</v>
      </c>
      <c r="K5" s="1"/>
      <c r="L5" s="4">
        <v>999</v>
      </c>
      <c r="M5" s="1"/>
      <c r="N5" s="1"/>
      <c r="O5" s="4">
        <f>IF(C5&gt;"",F5+L5,"")</f>
        <v>1998</v>
      </c>
    </row>
    <row r="6" spans="2:15" ht="15.75">
      <c r="B6" s="1">
        <v>2</v>
      </c>
      <c r="C6" s="1" t="s">
        <v>230</v>
      </c>
      <c r="D6" s="1" t="s">
        <v>77</v>
      </c>
      <c r="E6" s="1"/>
      <c r="F6" s="4">
        <v>8</v>
      </c>
      <c r="G6" s="1"/>
      <c r="H6" s="1"/>
      <c r="I6" s="1" t="s">
        <v>231</v>
      </c>
      <c r="J6" s="1"/>
      <c r="K6" s="1"/>
      <c r="L6" s="4">
        <v>8</v>
      </c>
      <c r="M6" s="1"/>
      <c r="N6" s="1"/>
      <c r="O6" s="4">
        <f aca="true" t="shared" si="0" ref="O6:O12">IF(C6&gt;"",F6+L6,"")</f>
        <v>16</v>
      </c>
    </row>
    <row r="7" spans="2:15" ht="15.75">
      <c r="B7" s="1">
        <v>3</v>
      </c>
      <c r="C7" s="1" t="s">
        <v>232</v>
      </c>
      <c r="D7" s="1"/>
      <c r="E7" s="1"/>
      <c r="F7" s="4">
        <v>5</v>
      </c>
      <c r="G7" s="1"/>
      <c r="H7" s="1"/>
      <c r="I7" s="1" t="s">
        <v>233</v>
      </c>
      <c r="J7" s="1"/>
      <c r="K7" s="1"/>
      <c r="L7" s="4">
        <v>1</v>
      </c>
      <c r="M7" s="1"/>
      <c r="N7" s="1"/>
      <c r="O7" s="4">
        <f t="shared" si="0"/>
        <v>6</v>
      </c>
    </row>
    <row r="8" spans="2:15" ht="15.75">
      <c r="B8" s="1">
        <v>4</v>
      </c>
      <c r="C8" s="1" t="s">
        <v>234</v>
      </c>
      <c r="D8" s="1" t="s">
        <v>235</v>
      </c>
      <c r="E8" s="1"/>
      <c r="F8" s="4">
        <v>2</v>
      </c>
      <c r="G8" s="1"/>
      <c r="H8" s="1"/>
      <c r="I8" s="1" t="s">
        <v>236</v>
      </c>
      <c r="J8" s="1" t="s">
        <v>235</v>
      </c>
      <c r="K8" s="1"/>
      <c r="L8" s="4">
        <v>999</v>
      </c>
      <c r="M8" s="1"/>
      <c r="N8" s="1"/>
      <c r="O8" s="4">
        <f t="shared" si="0"/>
        <v>1001</v>
      </c>
    </row>
    <row r="9" spans="2:15" ht="15.75">
      <c r="B9" s="1">
        <v>5</v>
      </c>
      <c r="C9" s="1" t="s">
        <v>237</v>
      </c>
      <c r="D9" s="1" t="s">
        <v>7</v>
      </c>
      <c r="E9" s="1"/>
      <c r="F9" s="4">
        <v>999</v>
      </c>
      <c r="G9" s="1"/>
      <c r="H9" s="1"/>
      <c r="I9" s="1" t="s">
        <v>238</v>
      </c>
      <c r="J9" s="1" t="s">
        <v>7</v>
      </c>
      <c r="K9" s="1"/>
      <c r="L9" s="4">
        <v>999</v>
      </c>
      <c r="M9" s="1"/>
      <c r="N9" s="1"/>
      <c r="O9" s="4">
        <f t="shared" si="0"/>
        <v>1998</v>
      </c>
    </row>
    <row r="10" spans="2:15" ht="15.75">
      <c r="B10" s="1">
        <v>6</v>
      </c>
      <c r="C10" s="1" t="s">
        <v>239</v>
      </c>
      <c r="D10" s="1" t="s">
        <v>7</v>
      </c>
      <c r="E10" s="1"/>
      <c r="F10" s="4">
        <v>999</v>
      </c>
      <c r="G10" s="1"/>
      <c r="H10" s="1"/>
      <c r="I10" s="1" t="s">
        <v>240</v>
      </c>
      <c r="J10" s="1" t="s">
        <v>7</v>
      </c>
      <c r="K10" s="1"/>
      <c r="L10" s="4">
        <v>999</v>
      </c>
      <c r="M10" s="1"/>
      <c r="N10" s="1"/>
      <c r="O10" s="4">
        <f t="shared" si="0"/>
        <v>1998</v>
      </c>
    </row>
    <row r="11" spans="2:15" ht="15.75">
      <c r="B11" s="1">
        <v>7</v>
      </c>
      <c r="C11" s="1"/>
      <c r="D11" s="1"/>
      <c r="E11" s="1"/>
      <c r="F11" s="4" t="s">
        <v>301</v>
      </c>
      <c r="G11" s="1"/>
      <c r="H11" s="1"/>
      <c r="I11" s="1"/>
      <c r="J11" s="1"/>
      <c r="K11" s="1"/>
      <c r="L11" s="4" t="s">
        <v>301</v>
      </c>
      <c r="M11" s="1"/>
      <c r="N11" s="1"/>
      <c r="O11" s="4">
        <f t="shared" si="0"/>
      </c>
    </row>
    <row r="12" spans="2:15" ht="15.75">
      <c r="B12" s="1">
        <v>8</v>
      </c>
      <c r="C12" s="1"/>
      <c r="D12" s="1"/>
      <c r="E12" s="1"/>
      <c r="F12" s="4" t="s">
        <v>301</v>
      </c>
      <c r="G12" s="1"/>
      <c r="H12" s="1"/>
      <c r="I12" s="1"/>
      <c r="J12" s="1"/>
      <c r="K12" s="1"/>
      <c r="L12" s="4" t="s">
        <v>301</v>
      </c>
      <c r="M12" s="1"/>
      <c r="N12" s="1"/>
      <c r="O12" s="4">
        <f t="shared" si="0"/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asiawang</dc:creator>
  <cp:keywords/>
  <dc:description/>
  <cp:lastModifiedBy>asiawang</cp:lastModifiedBy>
  <dcterms:created xsi:type="dcterms:W3CDTF">2018-02-25T01:26:33Z</dcterms:created>
  <dcterms:modified xsi:type="dcterms:W3CDTF">2018-02-26T07:28:24Z</dcterms:modified>
  <cp:category/>
  <cp:version/>
  <cp:contentType/>
  <cp:contentStatus/>
</cp:coreProperties>
</file>