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" yWindow="456" windowWidth="14088" windowHeight="5784" activeTab="0"/>
  </bookViews>
  <sheets>
    <sheet name="女單" sheetId="1" r:id="rId1"/>
    <sheet name="女雙" sheetId="2" r:id="rId2"/>
    <sheet name="工作表3" sheetId="3" r:id="rId3"/>
  </sheets>
  <externalReferences>
    <externalReference r:id="rId6"/>
    <externalReference r:id="rId7"/>
  </externalReference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<sst xmlns="http://schemas.openxmlformats.org/spreadsheetml/2006/main" count="321" uniqueCount="93">
  <si>
    <t>縣 市</t>
  </si>
  <si>
    <t>球 場</t>
  </si>
  <si>
    <t>排 名</t>
  </si>
  <si>
    <t>備  註</t>
  </si>
  <si>
    <t>姓   名</t>
  </si>
  <si>
    <t>張佩君</t>
  </si>
  <si>
    <t>彰化縣</t>
  </si>
  <si>
    <t>林石明蘭</t>
  </si>
  <si>
    <t>台南市</t>
  </si>
  <si>
    <t>王怡鈴</t>
  </si>
  <si>
    <t>何淑貞</t>
  </si>
  <si>
    <t>新北市</t>
  </si>
  <si>
    <t>廖芷稜</t>
  </si>
  <si>
    <t>劉美霞</t>
  </si>
  <si>
    <t>嘉義市</t>
  </si>
  <si>
    <t>湯心瑋</t>
  </si>
  <si>
    <t>劉玫君</t>
  </si>
  <si>
    <t>台北市</t>
  </si>
  <si>
    <t>黃詩珊</t>
  </si>
  <si>
    <t>章春蘭</t>
  </si>
  <si>
    <t>朱怡貞</t>
  </si>
  <si>
    <t>林玉玲</t>
  </si>
  <si>
    <t>溫欣筠</t>
  </si>
  <si>
    <t>高雄市</t>
  </si>
  <si>
    <t>古清燕</t>
  </si>
  <si>
    <t>鄭玉芳</t>
  </si>
  <si>
    <t>王婉玲</t>
  </si>
  <si>
    <t>皮友華</t>
  </si>
  <si>
    <t>薛舒怡</t>
  </si>
  <si>
    <t>楊金善</t>
  </si>
  <si>
    <t>桃園</t>
  </si>
  <si>
    <t>陳瑞美</t>
  </si>
  <si>
    <t>林世齡</t>
  </si>
  <si>
    <t>朱國榮</t>
  </si>
  <si>
    <t>魏慈慧</t>
  </si>
  <si>
    <t>鍾淑倫</t>
  </si>
  <si>
    <t>雲林縣</t>
  </si>
  <si>
    <t>羅淑娥</t>
  </si>
  <si>
    <t>黃素芬</t>
  </si>
  <si>
    <t>蔡嘉頤</t>
  </si>
  <si>
    <t>何寶珠</t>
  </si>
  <si>
    <t>陳秋華</t>
  </si>
  <si>
    <t>姓  名</t>
  </si>
  <si>
    <t>搭擋姓名</t>
  </si>
  <si>
    <t>王秋梨</t>
  </si>
  <si>
    <t>邱琬舒</t>
  </si>
  <si>
    <t>吳惠敏</t>
  </si>
  <si>
    <t>邵秀玫</t>
  </si>
  <si>
    <t>曾尹美</t>
  </si>
  <si>
    <t>萬慶鳳</t>
  </si>
  <si>
    <t>曾雅萍</t>
  </si>
  <si>
    <t>許麗鐘</t>
  </si>
  <si>
    <t>林麗鳳</t>
  </si>
  <si>
    <t>1</t>
  </si>
  <si>
    <t>35歲組</t>
  </si>
  <si>
    <t>姓  名</t>
  </si>
  <si>
    <t>40歲組</t>
  </si>
  <si>
    <t>45歲組</t>
  </si>
  <si>
    <t>50歲組</t>
  </si>
  <si>
    <t>55歲組</t>
  </si>
  <si>
    <t>60歲組</t>
  </si>
  <si>
    <t>70歲組</t>
  </si>
  <si>
    <t>2018年立法院長盃全國壯年網球錦標賽 女子單打 35.40.45.50.55.60.70 歲組報名資料</t>
  </si>
  <si>
    <t>※若有錯誤或遺漏, 抽籤之前請即聯絡李榮烈總幹事</t>
  </si>
  <si>
    <t xml:space="preserve"> 2018年立法院長盃全國壯年網球錦標賽   女子 雙打  35.40.45 歲組報名資料</t>
  </si>
  <si>
    <t>排名合計</t>
  </si>
  <si>
    <t>徐莉娟</t>
  </si>
  <si>
    <t>張月雲</t>
  </si>
  <si>
    <t>花蓮縣</t>
  </si>
  <si>
    <t>CTTA</t>
  </si>
  <si>
    <t>CTTA</t>
  </si>
  <si>
    <t>CTTA</t>
  </si>
  <si>
    <t>50歲組</t>
  </si>
  <si>
    <t>范憶萍</t>
  </si>
  <si>
    <t>劉桂梅</t>
  </si>
  <si>
    <t>林沛蓉</t>
  </si>
  <si>
    <t>林云媚</t>
  </si>
  <si>
    <t>1</t>
  </si>
  <si>
    <t>55歲組</t>
  </si>
  <si>
    <t>陳秀鳳</t>
  </si>
  <si>
    <t>謝文玲</t>
  </si>
  <si>
    <t>60歲組</t>
  </si>
  <si>
    <t>黃綉晉</t>
  </si>
  <si>
    <t>呂岱宣</t>
  </si>
  <si>
    <t>柯鳳英</t>
  </si>
  <si>
    <t>黃瑞琴</t>
  </si>
  <si>
    <t>林碧玉</t>
  </si>
  <si>
    <t>65歲組</t>
  </si>
  <si>
    <t>鍾袁淑儀</t>
  </si>
  <si>
    <t>林淑美</t>
  </si>
  <si>
    <t>張林樁葉</t>
  </si>
  <si>
    <t xml:space="preserve"> 2018年立法院長盃全國壯年網球錦標賽   女子 雙打  50.55.60.65 歲組報名資料</t>
  </si>
  <si>
    <t/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</si>
</sst>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39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0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8"/>
      <color indexed="56"/>
      <name val="新細明體"/>
      <family val="1"/>
    </font>
    <font>
      <b/>
      <sz val="18"/>
      <color indexed="56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8"/>
      <color theme="3"/>
      <name val="Cambria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</borders>
  <cellStyleXfs count="10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3" fillId="0" borderId="1" applyNumberFormat="0" applyFill="0" applyAlignment="0" applyProtection="0"/>
    <xf numFmtId="0" fontId="23" fillId="0" borderId="1" applyNumberFormat="0" applyFill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9" fontId="0" fillId="0" borderId="0" applyFont="0" applyFill="0" applyBorder="0" applyAlignment="0" applyProtection="0"/>
    <xf numFmtId="0" fontId="25" fillId="22" borderId="2" applyNumberFormat="0" applyAlignment="0" applyProtection="0"/>
    <xf numFmtId="0" fontId="2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0" fillId="23" borderId="4" applyNumberFormat="0" applyFont="0" applyAlignment="0" applyProtection="0"/>
    <xf numFmtId="0" fontId="0" fillId="23" borderId="4" applyNumberFormat="0" applyFont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2" applyNumberFormat="0" applyAlignment="0" applyProtection="0"/>
    <xf numFmtId="0" fontId="33" fillId="30" borderId="2" applyNumberFormat="0" applyAlignment="0" applyProtection="0"/>
    <xf numFmtId="0" fontId="34" fillId="22" borderId="8" applyNumberFormat="0" applyAlignment="0" applyProtection="0"/>
    <xf numFmtId="0" fontId="34" fillId="22" borderId="8" applyNumberFormat="0" applyAlignment="0" applyProtection="0"/>
    <xf numFmtId="0" fontId="35" fillId="31" borderId="9" applyNumberFormat="0" applyAlignment="0" applyProtection="0"/>
    <xf numFmtId="0" fontId="35" fillId="31" borderId="9" applyNumberFormat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</cellStyleXfs>
  <cellXfs count="33">
    <xf numFmtId="0" fontId="0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49" fontId="0" fillId="0" borderId="10" xfId="0" applyNumberFormat="1" applyBorder="1" applyAlignment="1">
      <alignment vertical="center"/>
    </xf>
    <xf numFmtId="49" fontId="0" fillId="0" borderId="10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10" xfId="0" applyBorder="1" applyAlignment="1">
      <alignment horizontal="right" vertical="center"/>
    </xf>
    <xf numFmtId="49" fontId="0" fillId="0" borderId="0" xfId="0" applyNumberFormat="1" applyBorder="1" applyAlignment="1">
      <alignment vertical="center"/>
    </xf>
    <xf numFmtId="0" fontId="0" fillId="0" borderId="0" xfId="0" applyNumberFormat="1" applyAlignment="1">
      <alignment vertical="center"/>
    </xf>
    <xf numFmtId="0" fontId="0" fillId="0" borderId="10" xfId="0" applyNumberFormat="1" applyBorder="1" applyAlignment="1">
      <alignment vertical="center"/>
    </xf>
    <xf numFmtId="0" fontId="0" fillId="0" borderId="10" xfId="0" applyNumberFormat="1" applyBorder="1" applyAlignment="1">
      <alignment horizontal="center" vertical="center"/>
    </xf>
    <xf numFmtId="49" fontId="0" fillId="0" borderId="0" xfId="0" applyNumberFormat="1" applyAlignment="1">
      <alignment horizontal="right" vertical="center"/>
    </xf>
    <xf numFmtId="49" fontId="0" fillId="0" borderId="0" xfId="0" applyNumberFormat="1" applyAlignment="1">
      <alignment horizontal="left" vertical="center"/>
    </xf>
    <xf numFmtId="49" fontId="0" fillId="0" borderId="10" xfId="0" applyNumberFormat="1" applyBorder="1" applyAlignment="1">
      <alignment horizontal="right" vertical="center"/>
    </xf>
    <xf numFmtId="0" fontId="0" fillId="0" borderId="10" xfId="0" applyBorder="1" applyAlignment="1">
      <alignment vertical="center"/>
    </xf>
    <xf numFmtId="49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38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0" fillId="0" borderId="11" xfId="51" applyBorder="1" applyAlignment="1">
      <alignment vertical="center" wrapText="1"/>
      <protection/>
    </xf>
    <xf numFmtId="0" fontId="0" fillId="0" borderId="11" xfId="51" applyBorder="1" applyAlignment="1">
      <alignment vertical="center" wrapText="1"/>
      <protection/>
    </xf>
    <xf numFmtId="0" fontId="0" fillId="0" borderId="11" xfId="51" applyBorder="1" applyAlignment="1">
      <alignment vertical="center" wrapText="1"/>
      <protection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38" fillId="0" borderId="13" xfId="0" applyFont="1" applyBorder="1" applyAlignment="1">
      <alignment vertical="center"/>
    </xf>
    <xf numFmtId="0" fontId="38" fillId="0" borderId="10" xfId="0" applyFont="1" applyBorder="1" applyAlignment="1">
      <alignment vertical="center"/>
    </xf>
    <xf numFmtId="0" fontId="38" fillId="0" borderId="14" xfId="0" applyFont="1" applyBorder="1" applyAlignment="1">
      <alignment vertical="center"/>
    </xf>
    <xf numFmtId="0" fontId="38" fillId="0" borderId="15" xfId="0" applyFont="1" applyBorder="1" applyAlignment="1">
      <alignment vertical="center"/>
    </xf>
    <xf numFmtId="0" fontId="38" fillId="0" borderId="13" xfId="0" applyFont="1" applyBorder="1" applyAlignment="1">
      <alignment vertical="center"/>
    </xf>
  </cellXfs>
  <cellStyles count="90">
    <cellStyle name="Normal" xfId="0"/>
    <cellStyle name="20% - 輔色1" xfId="15"/>
    <cellStyle name="20% - 輔色1 2" xfId="16"/>
    <cellStyle name="20% - 輔色2" xfId="17"/>
    <cellStyle name="20% - 輔色2 2" xfId="18"/>
    <cellStyle name="20% - 輔色3" xfId="19"/>
    <cellStyle name="20% - 輔色3 2" xfId="20"/>
    <cellStyle name="20% - 輔色4" xfId="21"/>
    <cellStyle name="20% - 輔色4 2" xfId="22"/>
    <cellStyle name="20% - 輔色5" xfId="23"/>
    <cellStyle name="20% - 輔色5 2" xfId="24"/>
    <cellStyle name="20% - 輔色6" xfId="25"/>
    <cellStyle name="20% - 輔色6 2" xfId="26"/>
    <cellStyle name="40% - 輔色1" xfId="27"/>
    <cellStyle name="40% - 輔色1 2" xfId="28"/>
    <cellStyle name="40% - 輔色2" xfId="29"/>
    <cellStyle name="40% - 輔色2 2" xfId="30"/>
    <cellStyle name="40% - 輔色3" xfId="31"/>
    <cellStyle name="40% - 輔色3 2" xfId="32"/>
    <cellStyle name="40% - 輔色4" xfId="33"/>
    <cellStyle name="40% - 輔色4 2" xfId="34"/>
    <cellStyle name="40% - 輔色5" xfId="35"/>
    <cellStyle name="40% - 輔色5 2" xfId="36"/>
    <cellStyle name="40% - 輔色6" xfId="37"/>
    <cellStyle name="40% - 輔色6 2" xfId="38"/>
    <cellStyle name="60% - 輔色1" xfId="39"/>
    <cellStyle name="60% - 輔色1 2" xfId="40"/>
    <cellStyle name="60% - 輔色2" xfId="41"/>
    <cellStyle name="60% - 輔色2 2" xfId="42"/>
    <cellStyle name="60% - 輔色3" xfId="43"/>
    <cellStyle name="60% - 輔色3 2" xfId="44"/>
    <cellStyle name="60% - 輔色4" xfId="45"/>
    <cellStyle name="60% - 輔色4 2" xfId="46"/>
    <cellStyle name="60% - 輔色5" xfId="47"/>
    <cellStyle name="60% - 輔色5 2" xfId="48"/>
    <cellStyle name="60% - 輔色6" xfId="49"/>
    <cellStyle name="60% - 輔色6 2" xfId="50"/>
    <cellStyle name="一般 2" xfId="51"/>
    <cellStyle name="一般 3" xfId="52"/>
    <cellStyle name="Comma" xfId="53"/>
    <cellStyle name="Comma [0]" xfId="54"/>
    <cellStyle name="中等" xfId="55"/>
    <cellStyle name="中等 2" xfId="56"/>
    <cellStyle name="合計" xfId="57"/>
    <cellStyle name="合計 2" xfId="58"/>
    <cellStyle name="好" xfId="59"/>
    <cellStyle name="好 2" xfId="60"/>
    <cellStyle name="Percent" xfId="61"/>
    <cellStyle name="計算方式" xfId="62"/>
    <cellStyle name="計算方式 2" xfId="63"/>
    <cellStyle name="Currency" xfId="64"/>
    <cellStyle name="Currency [0]" xfId="65"/>
    <cellStyle name="連結的儲存格" xfId="66"/>
    <cellStyle name="連結的儲存格 2" xfId="67"/>
    <cellStyle name="備註" xfId="68"/>
    <cellStyle name="備註 2" xfId="69"/>
    <cellStyle name="說明文字" xfId="70"/>
    <cellStyle name="說明文字 2" xfId="71"/>
    <cellStyle name="輔色1" xfId="72"/>
    <cellStyle name="輔色1 2" xfId="73"/>
    <cellStyle name="輔色2" xfId="74"/>
    <cellStyle name="輔色2 2" xfId="75"/>
    <cellStyle name="輔色3" xfId="76"/>
    <cellStyle name="輔色3 2" xfId="77"/>
    <cellStyle name="輔色4" xfId="78"/>
    <cellStyle name="輔色4 2" xfId="79"/>
    <cellStyle name="輔色5" xfId="80"/>
    <cellStyle name="輔色5 2" xfId="81"/>
    <cellStyle name="輔色6" xfId="82"/>
    <cellStyle name="輔色6 2" xfId="83"/>
    <cellStyle name="標題" xfId="84"/>
    <cellStyle name="標題 1" xfId="85"/>
    <cellStyle name="標題 1 2" xfId="86"/>
    <cellStyle name="標題 2" xfId="87"/>
    <cellStyle name="標題 2 2" xfId="88"/>
    <cellStyle name="標題 3" xfId="89"/>
    <cellStyle name="標題 3 2" xfId="90"/>
    <cellStyle name="標題 4" xfId="91"/>
    <cellStyle name="標題 4 2" xfId="92"/>
    <cellStyle name="標題 5" xfId="93"/>
    <cellStyle name="輸入" xfId="94"/>
    <cellStyle name="輸入 2" xfId="95"/>
    <cellStyle name="輸出" xfId="96"/>
    <cellStyle name="輸出 2" xfId="97"/>
    <cellStyle name="檢查儲存格" xfId="98"/>
    <cellStyle name="檢查儲存格 2" xfId="99"/>
    <cellStyle name="壞" xfId="100"/>
    <cellStyle name="壞 2" xfId="101"/>
    <cellStyle name="警告文字" xfId="102"/>
    <cellStyle name="警告文字 2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NN\2018\&#38498;&#38263;&#30403;\ranking\&#21934;&#38617;35&#33267;50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TNN\2018\&#38498;&#38263;&#30403;\ranking\&#21934;&#38617;55&#20197;&#1997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5男單"/>
      <sheetName val="35男雙"/>
      <sheetName val="40男單"/>
      <sheetName val="40男雙"/>
      <sheetName val="45男單"/>
      <sheetName val="45男雙"/>
      <sheetName val="50男單"/>
      <sheetName val="50男雙"/>
      <sheetName val="35女單"/>
      <sheetName val="35暨40女雙"/>
      <sheetName val="45女單"/>
      <sheetName val="45女雙"/>
      <sheetName val="50女單"/>
      <sheetName val="50女雙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55男單"/>
      <sheetName val="55男雙"/>
      <sheetName val="60男單"/>
      <sheetName val="60男雙"/>
      <sheetName val="65男單"/>
      <sheetName val="65男雙"/>
      <sheetName val="70男單"/>
      <sheetName val="70男雙"/>
      <sheetName val="75男單"/>
      <sheetName val="75男雙"/>
      <sheetName val="80男單"/>
      <sheetName val="80男雙"/>
      <sheetName val="55暨60暨65女單"/>
      <sheetName val="55女雙"/>
      <sheetName val="60女雙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O29"/>
  <sheetViews>
    <sheetView tabSelected="1" zoomScale="70" zoomScaleNormal="70" zoomScalePageLayoutView="0" workbookViewId="0" topLeftCell="A1">
      <selection activeCell="N6" sqref="N6"/>
    </sheetView>
  </sheetViews>
  <sheetFormatPr defaultColWidth="9.00390625" defaultRowHeight="15.75"/>
  <cols>
    <col min="2" max="2" width="3.75390625" style="1" customWidth="1"/>
    <col min="3" max="3" width="11.25390625" style="1" customWidth="1"/>
    <col min="4" max="4" width="8.875" style="1" customWidth="1"/>
    <col min="5" max="5" width="6.75390625" style="1" customWidth="1"/>
    <col min="6" max="6" width="6.75390625" style="7" customWidth="1"/>
    <col min="7" max="7" width="6.75390625" style="1" customWidth="1"/>
    <col min="8" max="8" width="1.75390625" style="1" customWidth="1"/>
    <col min="9" max="9" width="8.875" style="1" customWidth="1"/>
    <col min="10" max="10" width="3.75390625" style="4" customWidth="1"/>
    <col min="11" max="11" width="10.50390625" style="1" bestFit="1" customWidth="1"/>
    <col min="12" max="12" width="8.875" style="1" customWidth="1"/>
    <col min="13" max="13" width="6.75390625" style="1" customWidth="1"/>
    <col min="14" max="14" width="6.75390625" style="7" customWidth="1"/>
    <col min="15" max="15" width="6.75390625" style="1" customWidth="1"/>
  </cols>
  <sheetData>
    <row r="2" ht="15.75">
      <c r="B2" s="1" t="s">
        <v>62</v>
      </c>
    </row>
    <row r="3" ht="15.75">
      <c r="B3" s="1" t="s">
        <v>63</v>
      </c>
    </row>
    <row r="4" spans="2:15" ht="15.75">
      <c r="B4" s="3"/>
      <c r="C4" s="2" t="s">
        <v>55</v>
      </c>
      <c r="D4" s="2" t="s">
        <v>0</v>
      </c>
      <c r="E4" s="2" t="s">
        <v>1</v>
      </c>
      <c r="F4" s="8" t="s">
        <v>2</v>
      </c>
      <c r="G4" s="2" t="s">
        <v>3</v>
      </c>
      <c r="H4" s="6"/>
      <c r="J4" s="3"/>
      <c r="K4" s="2" t="s">
        <v>4</v>
      </c>
      <c r="L4" s="2" t="s">
        <v>0</v>
      </c>
      <c r="M4" s="2" t="s">
        <v>1</v>
      </c>
      <c r="N4" s="8" t="s">
        <v>2</v>
      </c>
      <c r="O4" s="2" t="s">
        <v>3</v>
      </c>
    </row>
    <row r="5" spans="1:15" ht="15.75">
      <c r="A5" s="5" t="s">
        <v>54</v>
      </c>
      <c r="B5" s="3">
        <v>1</v>
      </c>
      <c r="C5" s="2" t="s">
        <v>5</v>
      </c>
      <c r="D5" s="2" t="s">
        <v>6</v>
      </c>
      <c r="E5" s="2"/>
      <c r="F5" s="9">
        <v>1</v>
      </c>
      <c r="G5" s="2"/>
      <c r="H5" s="6"/>
      <c r="I5" s="5" t="s">
        <v>58</v>
      </c>
      <c r="J5" s="3" t="s">
        <v>53</v>
      </c>
      <c r="K5" s="2" t="s">
        <v>7</v>
      </c>
      <c r="L5" s="2" t="s">
        <v>8</v>
      </c>
      <c r="M5" s="2"/>
      <c r="N5" s="9">
        <v>999</v>
      </c>
      <c r="O5" s="2"/>
    </row>
    <row r="6" spans="2:15" ht="15.75">
      <c r="B6" s="3">
        <v>2</v>
      </c>
      <c r="C6" s="2" t="s">
        <v>9</v>
      </c>
      <c r="D6" s="2" t="s">
        <v>8</v>
      </c>
      <c r="E6" s="2"/>
      <c r="F6" s="9">
        <v>999</v>
      </c>
      <c r="G6" s="2"/>
      <c r="H6" s="6"/>
      <c r="J6" s="3">
        <v>2</v>
      </c>
      <c r="K6" s="2" t="s">
        <v>10</v>
      </c>
      <c r="L6" s="2" t="s">
        <v>11</v>
      </c>
      <c r="M6" s="2"/>
      <c r="N6" s="9">
        <v>999</v>
      </c>
      <c r="O6" s="2"/>
    </row>
    <row r="7" spans="2:15" ht="15.75">
      <c r="B7" s="3">
        <v>3</v>
      </c>
      <c r="C7" s="2" t="s">
        <v>12</v>
      </c>
      <c r="D7" s="2" t="s">
        <v>8</v>
      </c>
      <c r="E7" s="2"/>
      <c r="F7" s="9">
        <v>999</v>
      </c>
      <c r="G7" s="2"/>
      <c r="H7" s="6"/>
      <c r="J7" s="3">
        <v>3</v>
      </c>
      <c r="K7" s="2" t="s">
        <v>13</v>
      </c>
      <c r="L7" s="2" t="s">
        <v>14</v>
      </c>
      <c r="M7" s="2"/>
      <c r="N7" s="9">
        <v>4</v>
      </c>
      <c r="O7" s="2"/>
    </row>
    <row r="8" spans="2:15" ht="15.75">
      <c r="B8" s="3">
        <v>4</v>
      </c>
      <c r="C8" s="2" t="s">
        <v>15</v>
      </c>
      <c r="D8" s="2" t="s">
        <v>8</v>
      </c>
      <c r="E8" s="2"/>
      <c r="F8" s="9">
        <v>5</v>
      </c>
      <c r="G8" s="2"/>
      <c r="H8" s="6"/>
      <c r="J8" s="3">
        <v>4</v>
      </c>
      <c r="K8" s="2" t="s">
        <v>16</v>
      </c>
      <c r="L8" s="2" t="s">
        <v>17</v>
      </c>
      <c r="M8" s="2"/>
      <c r="N8" s="9">
        <v>2</v>
      </c>
      <c r="O8" s="2"/>
    </row>
    <row r="9" spans="2:15" ht="15.75">
      <c r="B9" s="3">
        <v>5</v>
      </c>
      <c r="C9" s="2" t="s">
        <v>18</v>
      </c>
      <c r="D9" s="2" t="s">
        <v>8</v>
      </c>
      <c r="E9" s="2"/>
      <c r="F9" s="9">
        <v>999</v>
      </c>
      <c r="G9" s="2"/>
      <c r="H9" s="6"/>
      <c r="J9" s="3">
        <v>5</v>
      </c>
      <c r="K9" s="2" t="s">
        <v>19</v>
      </c>
      <c r="L9" s="2" t="s">
        <v>8</v>
      </c>
      <c r="M9" s="2"/>
      <c r="N9" s="9">
        <v>999</v>
      </c>
      <c r="O9" s="2"/>
    </row>
    <row r="10" spans="2:15" ht="15.75">
      <c r="B10" s="4"/>
      <c r="J10" s="3">
        <v>6</v>
      </c>
      <c r="K10" s="2" t="s">
        <v>21</v>
      </c>
      <c r="L10" s="2"/>
      <c r="M10" s="2"/>
      <c r="N10" s="9">
        <v>999</v>
      </c>
      <c r="O10" s="2"/>
    </row>
    <row r="11" spans="2:15" ht="15.75">
      <c r="B11" s="3"/>
      <c r="C11" s="2" t="s">
        <v>42</v>
      </c>
      <c r="D11" s="2" t="s">
        <v>0</v>
      </c>
      <c r="E11" s="2" t="s">
        <v>1</v>
      </c>
      <c r="F11" s="8" t="s">
        <v>2</v>
      </c>
      <c r="G11" s="2" t="s">
        <v>3</v>
      </c>
      <c r="H11" s="6"/>
      <c r="J11" s="3"/>
      <c r="K11" s="23" t="s">
        <v>49</v>
      </c>
      <c r="L11" s="23" t="s">
        <v>23</v>
      </c>
      <c r="M11" s="2"/>
      <c r="N11" s="9">
        <v>999</v>
      </c>
      <c r="O11" s="2" t="s">
        <v>71</v>
      </c>
    </row>
    <row r="12" spans="1:15" ht="15.75">
      <c r="A12" s="5" t="s">
        <v>56</v>
      </c>
      <c r="B12" s="3">
        <v>1</v>
      </c>
      <c r="C12" s="2" t="s">
        <v>20</v>
      </c>
      <c r="D12" s="2" t="s">
        <v>8</v>
      </c>
      <c r="E12" s="2"/>
      <c r="F12" s="9">
        <v>999</v>
      </c>
      <c r="G12" s="2"/>
      <c r="H12" s="6"/>
      <c r="J12" s="20"/>
      <c r="K12" s="6"/>
      <c r="L12" s="6"/>
      <c r="M12" s="6"/>
      <c r="N12" s="19"/>
      <c r="O12" s="6"/>
    </row>
    <row r="13" spans="2:8" ht="15.75">
      <c r="B13" s="3">
        <v>2</v>
      </c>
      <c r="C13" s="2" t="s">
        <v>22</v>
      </c>
      <c r="D13" s="2" t="s">
        <v>23</v>
      </c>
      <c r="E13" s="2"/>
      <c r="F13" s="9">
        <v>4</v>
      </c>
      <c r="G13" s="2"/>
      <c r="H13" s="6"/>
    </row>
    <row r="14" spans="2:15" ht="15.75">
      <c r="B14" s="3">
        <v>3</v>
      </c>
      <c r="C14" s="2" t="s">
        <v>25</v>
      </c>
      <c r="D14" s="2" t="s">
        <v>8</v>
      </c>
      <c r="E14" s="2"/>
      <c r="F14" s="9">
        <v>7</v>
      </c>
      <c r="G14" s="2"/>
      <c r="H14" s="6"/>
      <c r="I14" s="5" t="s">
        <v>59</v>
      </c>
      <c r="J14" s="3"/>
      <c r="K14" s="2" t="s">
        <v>4</v>
      </c>
      <c r="L14" s="2" t="s">
        <v>0</v>
      </c>
      <c r="M14" s="2" t="s">
        <v>1</v>
      </c>
      <c r="N14" s="8" t="s">
        <v>2</v>
      </c>
      <c r="O14" s="2" t="s">
        <v>3</v>
      </c>
    </row>
    <row r="15" spans="2:15" ht="15.75">
      <c r="B15" s="3"/>
      <c r="C15" s="2"/>
      <c r="D15" s="2"/>
      <c r="E15" s="2"/>
      <c r="F15" s="9" t="s">
        <v>92</v>
      </c>
      <c r="G15" s="2"/>
      <c r="H15" s="6"/>
      <c r="J15" s="3" t="s">
        <v>53</v>
      </c>
      <c r="K15" s="2" t="s">
        <v>24</v>
      </c>
      <c r="L15" s="2" t="s">
        <v>17</v>
      </c>
      <c r="M15" s="2"/>
      <c r="N15" s="9">
        <v>999</v>
      </c>
      <c r="O15" s="2"/>
    </row>
    <row r="16" spans="2:15" ht="15.75">
      <c r="B16" s="3"/>
      <c r="C16" s="2"/>
      <c r="D16" s="2"/>
      <c r="E16" s="2"/>
      <c r="F16" s="9" t="s">
        <v>92</v>
      </c>
      <c r="G16" s="2"/>
      <c r="H16" s="6"/>
      <c r="J16" s="3">
        <v>2</v>
      </c>
      <c r="K16" s="2" t="s">
        <v>26</v>
      </c>
      <c r="L16" s="2" t="s">
        <v>17</v>
      </c>
      <c r="M16" s="2"/>
      <c r="N16" s="9">
        <v>999</v>
      </c>
      <c r="O16" s="2"/>
    </row>
    <row r="17" spans="2:15" ht="15.75">
      <c r="B17" s="4"/>
      <c r="J17" s="3">
        <v>3</v>
      </c>
      <c r="K17" s="2" t="s">
        <v>27</v>
      </c>
      <c r="L17" s="2" t="s">
        <v>23</v>
      </c>
      <c r="M17" s="2"/>
      <c r="N17" s="9">
        <v>1</v>
      </c>
      <c r="O17" s="2"/>
    </row>
    <row r="18" spans="2:15" ht="15.75">
      <c r="B18" s="3"/>
      <c r="C18" s="2" t="s">
        <v>42</v>
      </c>
      <c r="D18" s="2" t="s">
        <v>0</v>
      </c>
      <c r="E18" s="2" t="s">
        <v>1</v>
      </c>
      <c r="F18" s="8" t="s">
        <v>2</v>
      </c>
      <c r="G18" s="2" t="s">
        <v>3</v>
      </c>
      <c r="H18" s="6"/>
      <c r="J18" s="3"/>
      <c r="K18" s="2"/>
      <c r="L18" s="2"/>
      <c r="M18" s="2"/>
      <c r="N18" s="9" t="s">
        <v>92</v>
      </c>
      <c r="O18" s="2"/>
    </row>
    <row r="19" spans="1:8" ht="15.75">
      <c r="A19" s="5" t="s">
        <v>57</v>
      </c>
      <c r="B19" s="3" t="s">
        <v>53</v>
      </c>
      <c r="C19" s="2" t="s">
        <v>28</v>
      </c>
      <c r="D19" s="2" t="s">
        <v>8</v>
      </c>
      <c r="E19" s="2"/>
      <c r="F19" s="9">
        <v>8</v>
      </c>
      <c r="G19" s="2"/>
      <c r="H19" s="6"/>
    </row>
    <row r="20" spans="2:15" ht="15.75">
      <c r="B20" s="3">
        <v>2</v>
      </c>
      <c r="C20" s="2" t="s">
        <v>31</v>
      </c>
      <c r="D20" s="2" t="s">
        <v>17</v>
      </c>
      <c r="E20" s="2"/>
      <c r="F20" s="9">
        <v>999</v>
      </c>
      <c r="G20" s="2"/>
      <c r="H20" s="6"/>
      <c r="I20" s="5" t="s">
        <v>60</v>
      </c>
      <c r="J20" s="3"/>
      <c r="K20" s="2" t="s">
        <v>4</v>
      </c>
      <c r="L20" s="2" t="s">
        <v>0</v>
      </c>
      <c r="M20" s="2" t="s">
        <v>1</v>
      </c>
      <c r="N20" s="8" t="s">
        <v>2</v>
      </c>
      <c r="O20" s="2" t="s">
        <v>3</v>
      </c>
    </row>
    <row r="21" spans="2:15" ht="15.75">
      <c r="B21" s="3">
        <v>3</v>
      </c>
      <c r="C21" s="2" t="s">
        <v>33</v>
      </c>
      <c r="D21" s="2" t="s">
        <v>17</v>
      </c>
      <c r="E21" s="2"/>
      <c r="F21" s="9">
        <v>999</v>
      </c>
      <c r="G21" s="2"/>
      <c r="H21" s="6"/>
      <c r="J21" s="3" t="s">
        <v>53</v>
      </c>
      <c r="K21" s="2" t="s">
        <v>29</v>
      </c>
      <c r="L21" s="2" t="s">
        <v>30</v>
      </c>
      <c r="M21" s="2"/>
      <c r="N21" s="9">
        <v>3</v>
      </c>
      <c r="O21" s="2"/>
    </row>
    <row r="22" spans="2:15" ht="15.75">
      <c r="B22" s="3">
        <v>4</v>
      </c>
      <c r="C22" s="2" t="s">
        <v>34</v>
      </c>
      <c r="D22" s="2" t="s">
        <v>14</v>
      </c>
      <c r="E22" s="2"/>
      <c r="F22" s="9">
        <v>999</v>
      </c>
      <c r="G22" s="2"/>
      <c r="H22" s="6"/>
      <c r="J22" s="3">
        <v>2</v>
      </c>
      <c r="K22" s="2" t="s">
        <v>32</v>
      </c>
      <c r="L22" s="2" t="s">
        <v>17</v>
      </c>
      <c r="M22" s="2"/>
      <c r="N22" s="9">
        <v>999</v>
      </c>
      <c r="O22" s="2"/>
    </row>
    <row r="23" spans="2:15" ht="15.75">
      <c r="B23" s="3">
        <v>5</v>
      </c>
      <c r="C23" s="2" t="s">
        <v>35</v>
      </c>
      <c r="D23" s="2" t="s">
        <v>36</v>
      </c>
      <c r="E23" s="2"/>
      <c r="F23" s="9">
        <v>1</v>
      </c>
      <c r="G23" s="2"/>
      <c r="H23" s="6"/>
      <c r="J23" s="3"/>
      <c r="K23" s="2"/>
      <c r="L23" s="2"/>
      <c r="M23" s="2"/>
      <c r="N23" s="9" t="s">
        <v>92</v>
      </c>
      <c r="O23" s="2"/>
    </row>
    <row r="24" spans="2:15" ht="15.75">
      <c r="B24" s="3">
        <v>6</v>
      </c>
      <c r="C24" s="2" t="s">
        <v>38</v>
      </c>
      <c r="D24" s="2" t="s">
        <v>36</v>
      </c>
      <c r="E24" s="2"/>
      <c r="F24" s="9">
        <v>999</v>
      </c>
      <c r="G24" s="2"/>
      <c r="H24" s="6"/>
      <c r="J24" s="3"/>
      <c r="K24" s="2"/>
      <c r="L24" s="2"/>
      <c r="M24" s="2"/>
      <c r="N24" s="9" t="s">
        <v>92</v>
      </c>
      <c r="O24" s="2"/>
    </row>
    <row r="25" spans="2:8" ht="15.75">
      <c r="B25" s="3">
        <v>7</v>
      </c>
      <c r="C25" s="2" t="s">
        <v>39</v>
      </c>
      <c r="D25" s="2" t="s">
        <v>23</v>
      </c>
      <c r="E25" s="2"/>
      <c r="F25" s="9">
        <v>999</v>
      </c>
      <c r="G25" s="2"/>
      <c r="H25" s="6"/>
    </row>
    <row r="26" spans="2:15" ht="15.75">
      <c r="B26" s="3">
        <v>8</v>
      </c>
      <c r="C26" s="2" t="s">
        <v>40</v>
      </c>
      <c r="D26" s="2" t="s">
        <v>23</v>
      </c>
      <c r="E26" s="2"/>
      <c r="F26" s="9">
        <v>2</v>
      </c>
      <c r="G26" s="2"/>
      <c r="H26" s="6"/>
      <c r="I26" s="5" t="s">
        <v>61</v>
      </c>
      <c r="J26" s="3"/>
      <c r="K26" s="2" t="s">
        <v>4</v>
      </c>
      <c r="L26" s="2" t="s">
        <v>0</v>
      </c>
      <c r="M26" s="2" t="s">
        <v>1</v>
      </c>
      <c r="N26" s="8" t="s">
        <v>2</v>
      </c>
      <c r="O26" s="2" t="s">
        <v>3</v>
      </c>
    </row>
    <row r="27" spans="2:15" ht="15.75">
      <c r="B27" s="3">
        <v>9</v>
      </c>
      <c r="C27" s="2" t="s">
        <v>41</v>
      </c>
      <c r="D27" s="2" t="s">
        <v>8</v>
      </c>
      <c r="E27" s="2"/>
      <c r="F27" s="9">
        <v>999</v>
      </c>
      <c r="G27" s="2"/>
      <c r="H27" s="6"/>
      <c r="J27" s="3" t="s">
        <v>53</v>
      </c>
      <c r="K27" s="2" t="s">
        <v>37</v>
      </c>
      <c r="L27" s="2" t="s">
        <v>30</v>
      </c>
      <c r="M27" s="2"/>
      <c r="N27" s="8"/>
      <c r="O27" s="2"/>
    </row>
    <row r="28" spans="2:15" ht="15.75">
      <c r="B28" s="3"/>
      <c r="C28" s="2"/>
      <c r="D28" s="2"/>
      <c r="E28" s="2"/>
      <c r="F28" s="9" t="s">
        <v>92</v>
      </c>
      <c r="G28" s="2"/>
      <c r="H28" s="6"/>
      <c r="J28" s="3"/>
      <c r="K28" s="2"/>
      <c r="L28" s="2"/>
      <c r="M28" s="2"/>
      <c r="N28" s="8"/>
      <c r="O28" s="2"/>
    </row>
    <row r="29" spans="2:15" ht="15.75">
      <c r="B29" s="4"/>
      <c r="J29" s="3"/>
      <c r="K29" s="2"/>
      <c r="L29" s="2"/>
      <c r="M29" s="2"/>
      <c r="N29" s="8"/>
      <c r="O29" s="2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AE32"/>
  <sheetViews>
    <sheetView zoomScale="70" zoomScaleNormal="70" zoomScalePageLayoutView="0" workbookViewId="0" topLeftCell="A1">
      <selection activeCell="AA30" sqref="AA30"/>
    </sheetView>
  </sheetViews>
  <sheetFormatPr defaultColWidth="9.00390625" defaultRowHeight="15.75"/>
  <cols>
    <col min="2" max="2" width="3.75390625" style="10" customWidth="1"/>
    <col min="3" max="3" width="10.50390625" style="0" bestFit="1" customWidth="1"/>
    <col min="5" max="7" width="6.75390625" style="0" customWidth="1"/>
    <col min="8" max="8" width="1.75390625" style="0" customWidth="1"/>
    <col min="9" max="9" width="10.50390625" style="0" bestFit="1" customWidth="1"/>
    <col min="11" max="13" width="6.75390625" style="0" customWidth="1"/>
    <col min="14" max="14" width="1.75390625" style="0" customWidth="1"/>
    <col min="15" max="15" width="8.875" style="18" customWidth="1"/>
    <col min="16" max="16" width="2.75390625" style="0" customWidth="1"/>
    <col min="18" max="18" width="4.50390625" style="0" customWidth="1"/>
    <col min="19" max="19" width="10.75390625" style="0" bestFit="1" customWidth="1"/>
    <col min="21" max="23" width="6.75390625" style="0" customWidth="1"/>
    <col min="24" max="24" width="1.75390625" style="0" customWidth="1"/>
    <col min="25" max="25" width="10.75390625" style="0" bestFit="1" customWidth="1"/>
    <col min="27" max="29" width="6.75390625" style="0" customWidth="1"/>
    <col min="30" max="30" width="1.75390625" style="0" customWidth="1"/>
  </cols>
  <sheetData>
    <row r="2" spans="2:18" ht="15.75">
      <c r="B2" s="11" t="s">
        <v>64</v>
      </c>
      <c r="R2" t="s">
        <v>91</v>
      </c>
    </row>
    <row r="3" spans="2:18" ht="15.75">
      <c r="B3" s="11" t="s">
        <v>63</v>
      </c>
      <c r="R3" t="s">
        <v>63</v>
      </c>
    </row>
    <row r="4" spans="2:31" ht="15.75">
      <c r="B4" s="12"/>
      <c r="C4" s="13" t="s">
        <v>42</v>
      </c>
      <c r="D4" s="13" t="s">
        <v>0</v>
      </c>
      <c r="E4" s="13" t="s">
        <v>1</v>
      </c>
      <c r="F4" s="13" t="s">
        <v>2</v>
      </c>
      <c r="G4" s="13" t="s">
        <v>3</v>
      </c>
      <c r="H4" s="13"/>
      <c r="I4" s="13" t="s">
        <v>43</v>
      </c>
      <c r="J4" s="13" t="s">
        <v>0</v>
      </c>
      <c r="K4" s="13" t="s">
        <v>1</v>
      </c>
      <c r="L4" s="13" t="s">
        <v>2</v>
      </c>
      <c r="M4" s="13" t="s">
        <v>3</v>
      </c>
      <c r="N4" s="13"/>
      <c r="O4" s="16" t="s">
        <v>65</v>
      </c>
      <c r="R4" s="12"/>
      <c r="S4" s="13" t="s">
        <v>42</v>
      </c>
      <c r="T4" s="13" t="s">
        <v>0</v>
      </c>
      <c r="U4" s="13" t="s">
        <v>1</v>
      </c>
      <c r="V4" s="13" t="s">
        <v>2</v>
      </c>
      <c r="W4" s="13" t="s">
        <v>3</v>
      </c>
      <c r="X4" s="13"/>
      <c r="Y4" s="13" t="s">
        <v>43</v>
      </c>
      <c r="Z4" s="13" t="s">
        <v>0</v>
      </c>
      <c r="AA4" s="13" t="s">
        <v>1</v>
      </c>
      <c r="AB4" s="13" t="s">
        <v>2</v>
      </c>
      <c r="AC4" s="13" t="s">
        <v>3</v>
      </c>
      <c r="AD4" s="13"/>
      <c r="AE4" s="16" t="s">
        <v>65</v>
      </c>
    </row>
    <row r="5" spans="1:31" ht="15.75">
      <c r="A5" s="5" t="s">
        <v>54</v>
      </c>
      <c r="B5" s="12" t="s">
        <v>53</v>
      </c>
      <c r="C5" s="13" t="s">
        <v>44</v>
      </c>
      <c r="D5" s="13" t="s">
        <v>6</v>
      </c>
      <c r="E5" s="13"/>
      <c r="F5" s="17">
        <v>2</v>
      </c>
      <c r="G5" s="13"/>
      <c r="H5" s="13"/>
      <c r="I5" s="13" t="s">
        <v>5</v>
      </c>
      <c r="J5" s="13" t="s">
        <v>6</v>
      </c>
      <c r="K5" s="13"/>
      <c r="L5" s="17">
        <v>1</v>
      </c>
      <c r="M5" s="13"/>
      <c r="N5" s="13"/>
      <c r="O5" s="17">
        <f>IF(C5&gt;"",F5+L5,"")</f>
        <v>3</v>
      </c>
      <c r="Q5" s="5" t="s">
        <v>72</v>
      </c>
      <c r="R5" s="17" t="s">
        <v>77</v>
      </c>
      <c r="S5" s="13" t="s">
        <v>73</v>
      </c>
      <c r="T5" s="13"/>
      <c r="U5" s="13"/>
      <c r="V5" s="13">
        <v>4</v>
      </c>
      <c r="W5" s="13"/>
      <c r="X5" s="13"/>
      <c r="Y5" s="13" t="s">
        <v>13</v>
      </c>
      <c r="Z5" s="13"/>
      <c r="AA5" s="13"/>
      <c r="AB5" s="13">
        <v>8</v>
      </c>
      <c r="AC5" s="13"/>
      <c r="AD5" s="13"/>
      <c r="AE5" s="13">
        <f>IF(S5&gt;"",V5+AB5,"")</f>
        <v>12</v>
      </c>
    </row>
    <row r="6" spans="2:31" ht="15.75">
      <c r="B6" s="12">
        <v>2</v>
      </c>
      <c r="C6" s="13" t="s">
        <v>9</v>
      </c>
      <c r="D6" s="13" t="s">
        <v>8</v>
      </c>
      <c r="E6" s="13"/>
      <c r="F6" s="17">
        <v>999</v>
      </c>
      <c r="G6" s="13"/>
      <c r="H6" s="13"/>
      <c r="I6" s="13" t="s">
        <v>12</v>
      </c>
      <c r="J6" s="13" t="s">
        <v>8</v>
      </c>
      <c r="K6" s="13"/>
      <c r="L6" s="17">
        <v>999</v>
      </c>
      <c r="M6" s="13"/>
      <c r="N6" s="13"/>
      <c r="O6" s="17">
        <f>IF(C6&gt;"",F6+L6,"")</f>
        <v>1998</v>
      </c>
      <c r="R6" s="17">
        <v>2</v>
      </c>
      <c r="S6" s="13" t="s">
        <v>74</v>
      </c>
      <c r="T6" s="13" t="s">
        <v>11</v>
      </c>
      <c r="U6" s="13"/>
      <c r="V6" s="13">
        <v>999</v>
      </c>
      <c r="W6" s="13"/>
      <c r="X6" s="13"/>
      <c r="Y6" s="13" t="s">
        <v>10</v>
      </c>
      <c r="Z6" s="13"/>
      <c r="AA6" s="13"/>
      <c r="AB6" s="13">
        <v>999</v>
      </c>
      <c r="AC6" s="13"/>
      <c r="AD6" s="13"/>
      <c r="AE6" s="13">
        <f aca="true" t="shared" si="0" ref="AE6:AE11">IF(S6&gt;"",V6+AB6,"")</f>
        <v>1998</v>
      </c>
    </row>
    <row r="7" spans="2:31" ht="15.75">
      <c r="B7" s="12">
        <v>3</v>
      </c>
      <c r="C7" s="13" t="s">
        <v>15</v>
      </c>
      <c r="D7" s="13" t="s">
        <v>8</v>
      </c>
      <c r="E7" s="13"/>
      <c r="F7" s="17">
        <v>9</v>
      </c>
      <c r="G7" s="13"/>
      <c r="H7" s="13"/>
      <c r="I7" s="13" t="s">
        <v>18</v>
      </c>
      <c r="J7" s="13"/>
      <c r="K7" s="13"/>
      <c r="L7" s="17">
        <v>999</v>
      </c>
      <c r="M7" s="13"/>
      <c r="N7" s="13"/>
      <c r="O7" s="17">
        <f>IF(C7&gt;"",F7+L7,"")</f>
        <v>1008</v>
      </c>
      <c r="R7" s="17">
        <v>3</v>
      </c>
      <c r="S7" s="13" t="s">
        <v>16</v>
      </c>
      <c r="T7" s="13"/>
      <c r="U7" s="13"/>
      <c r="V7" s="13">
        <v>999</v>
      </c>
      <c r="W7" s="13"/>
      <c r="X7" s="13"/>
      <c r="Y7" s="13" t="s">
        <v>27</v>
      </c>
      <c r="Z7" s="13"/>
      <c r="AA7" s="13"/>
      <c r="AB7" s="13">
        <v>3</v>
      </c>
      <c r="AC7" s="13"/>
      <c r="AD7" s="13"/>
      <c r="AE7" s="13">
        <f t="shared" si="0"/>
        <v>1002</v>
      </c>
    </row>
    <row r="8" spans="2:31" ht="15.75">
      <c r="B8" s="12"/>
      <c r="C8" s="13"/>
      <c r="D8" s="13"/>
      <c r="E8" s="13"/>
      <c r="F8" s="17" t="s">
        <v>92</v>
      </c>
      <c r="G8" s="13"/>
      <c r="H8" s="13"/>
      <c r="I8" s="13"/>
      <c r="J8" s="13"/>
      <c r="K8" s="13"/>
      <c r="L8" s="17" t="s">
        <v>92</v>
      </c>
      <c r="M8" s="13"/>
      <c r="N8" s="13"/>
      <c r="O8" s="17">
        <f>IF(C8&gt;"",F8+L8,"")</f>
      </c>
      <c r="R8" s="17">
        <v>4</v>
      </c>
      <c r="S8" s="13" t="s">
        <v>19</v>
      </c>
      <c r="T8" s="13" t="s">
        <v>8</v>
      </c>
      <c r="U8" s="13"/>
      <c r="V8" s="13">
        <v>999</v>
      </c>
      <c r="W8" s="13"/>
      <c r="X8" s="13"/>
      <c r="Y8" s="13" t="s">
        <v>75</v>
      </c>
      <c r="Z8" s="13" t="s">
        <v>8</v>
      </c>
      <c r="AA8" s="13"/>
      <c r="AB8" s="13">
        <v>999</v>
      </c>
      <c r="AC8" s="13"/>
      <c r="AD8" s="13"/>
      <c r="AE8" s="13">
        <f t="shared" si="0"/>
        <v>1998</v>
      </c>
    </row>
    <row r="9" spans="2:31" ht="15.75">
      <c r="B9" s="14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R9" s="17">
        <v>5</v>
      </c>
      <c r="S9" s="13" t="s">
        <v>40</v>
      </c>
      <c r="T9" s="13" t="s">
        <v>23</v>
      </c>
      <c r="U9" s="13"/>
      <c r="V9" s="13">
        <v>1</v>
      </c>
      <c r="W9" s="13"/>
      <c r="X9" s="13"/>
      <c r="Y9" s="13" t="s">
        <v>76</v>
      </c>
      <c r="Z9" s="13"/>
      <c r="AA9" s="13"/>
      <c r="AB9" s="13">
        <v>5</v>
      </c>
      <c r="AC9" s="13"/>
      <c r="AD9" s="13"/>
      <c r="AE9" s="13">
        <f t="shared" si="0"/>
        <v>6</v>
      </c>
    </row>
    <row r="10" spans="2:31" ht="15.75">
      <c r="B10" s="12"/>
      <c r="C10" s="13" t="s">
        <v>42</v>
      </c>
      <c r="D10" s="13" t="s">
        <v>0</v>
      </c>
      <c r="E10" s="13" t="s">
        <v>1</v>
      </c>
      <c r="F10" s="13" t="s">
        <v>2</v>
      </c>
      <c r="G10" s="13" t="s">
        <v>3</v>
      </c>
      <c r="H10" s="13"/>
      <c r="I10" s="13" t="s">
        <v>43</v>
      </c>
      <c r="J10" s="13" t="s">
        <v>0</v>
      </c>
      <c r="K10" s="13" t="s">
        <v>1</v>
      </c>
      <c r="L10" s="13" t="s">
        <v>2</v>
      </c>
      <c r="M10" s="13" t="s">
        <v>3</v>
      </c>
      <c r="N10" s="13"/>
      <c r="O10" s="16" t="s">
        <v>65</v>
      </c>
      <c r="R10" s="13"/>
      <c r="S10" s="13"/>
      <c r="T10" s="13"/>
      <c r="U10" s="13"/>
      <c r="V10" s="13" t="s">
        <v>92</v>
      </c>
      <c r="W10" s="13"/>
      <c r="X10" s="13"/>
      <c r="Y10" s="13"/>
      <c r="Z10" s="13"/>
      <c r="AA10" s="13"/>
      <c r="AB10" s="13" t="s">
        <v>92</v>
      </c>
      <c r="AC10" s="13"/>
      <c r="AD10" s="13"/>
      <c r="AE10" s="13">
        <f t="shared" si="0"/>
      </c>
    </row>
    <row r="11" spans="1:31" ht="15.75">
      <c r="A11" s="5" t="s">
        <v>56</v>
      </c>
      <c r="B11" s="12" t="s">
        <v>53</v>
      </c>
      <c r="C11" s="13" t="s">
        <v>22</v>
      </c>
      <c r="D11" s="13" t="s">
        <v>23</v>
      </c>
      <c r="E11" s="13"/>
      <c r="F11" s="17">
        <v>9</v>
      </c>
      <c r="G11" s="13"/>
      <c r="H11" s="13"/>
      <c r="I11" s="13" t="s">
        <v>39</v>
      </c>
      <c r="J11" s="13" t="s">
        <v>23</v>
      </c>
      <c r="K11" s="13"/>
      <c r="L11" s="17">
        <v>999</v>
      </c>
      <c r="M11" s="13"/>
      <c r="N11" s="13"/>
      <c r="O11" s="17">
        <f>IF(C11&gt;"",F11+L11,"")</f>
        <v>1008</v>
      </c>
      <c r="R11" s="24"/>
      <c r="S11" s="24"/>
      <c r="T11" s="24"/>
      <c r="U11" s="24"/>
      <c r="V11" s="13" t="s">
        <v>92</v>
      </c>
      <c r="W11" s="24"/>
      <c r="X11" s="24"/>
      <c r="Y11" s="24"/>
      <c r="Z11" s="24"/>
      <c r="AA11" s="24"/>
      <c r="AB11" s="13" t="s">
        <v>92</v>
      </c>
      <c r="AC11" s="24"/>
      <c r="AD11" s="24"/>
      <c r="AE11" s="13">
        <f t="shared" si="0"/>
      </c>
    </row>
    <row r="12" spans="2:31" ht="15.75">
      <c r="B12" s="12">
        <v>2</v>
      </c>
      <c r="C12" s="13" t="s">
        <v>21</v>
      </c>
      <c r="D12" s="13" t="s">
        <v>8</v>
      </c>
      <c r="E12" s="13"/>
      <c r="F12" s="17">
        <v>3</v>
      </c>
      <c r="G12" s="13"/>
      <c r="H12" s="13"/>
      <c r="I12" s="13" t="s">
        <v>25</v>
      </c>
      <c r="J12" s="13" t="s">
        <v>8</v>
      </c>
      <c r="K12" s="13"/>
      <c r="L12" s="17">
        <v>3</v>
      </c>
      <c r="M12" s="13"/>
      <c r="N12" s="13"/>
      <c r="O12" s="17">
        <f>IF(C12&gt;"",F12+L12,"")</f>
        <v>6</v>
      </c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</row>
    <row r="13" spans="2:31" ht="15.75">
      <c r="B13" s="12">
        <v>3</v>
      </c>
      <c r="C13" s="13" t="s">
        <v>45</v>
      </c>
      <c r="D13" s="13"/>
      <c r="E13" s="13"/>
      <c r="F13" s="17">
        <v>999</v>
      </c>
      <c r="G13" s="13"/>
      <c r="H13" s="13"/>
      <c r="I13" s="13" t="s">
        <v>46</v>
      </c>
      <c r="J13" s="13"/>
      <c r="K13" s="13"/>
      <c r="L13" s="17">
        <v>999</v>
      </c>
      <c r="M13" s="13"/>
      <c r="N13" s="13"/>
      <c r="O13" s="17">
        <f>IF(C13&gt;"",F13+L13,"")</f>
        <v>1998</v>
      </c>
      <c r="R13" s="12"/>
      <c r="S13" s="13" t="s">
        <v>42</v>
      </c>
      <c r="T13" s="13" t="s">
        <v>0</v>
      </c>
      <c r="U13" s="13" t="s">
        <v>1</v>
      </c>
      <c r="V13" s="13" t="s">
        <v>2</v>
      </c>
      <c r="W13" s="13" t="s">
        <v>3</v>
      </c>
      <c r="X13" s="13"/>
      <c r="Y13" s="13" t="s">
        <v>43</v>
      </c>
      <c r="Z13" s="13" t="s">
        <v>0</v>
      </c>
      <c r="AA13" s="13" t="s">
        <v>1</v>
      </c>
      <c r="AB13" s="13" t="s">
        <v>2</v>
      </c>
      <c r="AC13" s="13" t="s">
        <v>3</v>
      </c>
      <c r="AD13" s="13"/>
      <c r="AE13" s="16" t="s">
        <v>65</v>
      </c>
    </row>
    <row r="14" spans="2:31" ht="15.75">
      <c r="B14" s="12"/>
      <c r="C14" s="13"/>
      <c r="D14" s="13"/>
      <c r="E14" s="13"/>
      <c r="F14" s="17" t="s">
        <v>92</v>
      </c>
      <c r="G14" s="13"/>
      <c r="H14" s="13"/>
      <c r="I14" s="13"/>
      <c r="J14" s="13"/>
      <c r="K14" s="13"/>
      <c r="L14" s="17" t="s">
        <v>92</v>
      </c>
      <c r="M14" s="13"/>
      <c r="N14" s="13"/>
      <c r="O14" s="17">
        <f>IF(C14&gt;"",F14+L14,"")</f>
      </c>
      <c r="Q14" s="5" t="s">
        <v>78</v>
      </c>
      <c r="R14" s="25"/>
      <c r="S14" s="25" t="s">
        <v>66</v>
      </c>
      <c r="T14" s="25"/>
      <c r="U14" s="25"/>
      <c r="V14" s="25">
        <v>1</v>
      </c>
      <c r="W14" s="25"/>
      <c r="X14" s="25"/>
      <c r="Y14" s="25" t="s">
        <v>67</v>
      </c>
      <c r="Z14" s="25"/>
      <c r="AA14" s="25"/>
      <c r="AB14" s="25">
        <v>999</v>
      </c>
      <c r="AC14" s="25"/>
      <c r="AD14" s="25"/>
      <c r="AE14" s="25">
        <f>IF(S14&gt;"",V14+AB14,"")</f>
        <v>1000</v>
      </c>
    </row>
    <row r="15" spans="18:31" ht="15.75">
      <c r="R15" s="13"/>
      <c r="S15" s="13" t="s">
        <v>24</v>
      </c>
      <c r="T15" s="13" t="s">
        <v>17</v>
      </c>
      <c r="U15" s="13"/>
      <c r="V15" s="25">
        <v>999</v>
      </c>
      <c r="W15" s="13"/>
      <c r="X15" s="13"/>
      <c r="Y15" s="13" t="s">
        <v>79</v>
      </c>
      <c r="Z15" s="13"/>
      <c r="AA15" s="13"/>
      <c r="AB15" s="25">
        <v>999</v>
      </c>
      <c r="AC15" s="13"/>
      <c r="AD15" s="13"/>
      <c r="AE15" s="25">
        <f>IF(S15&gt;"",V15+AB15,"")</f>
        <v>1998</v>
      </c>
    </row>
    <row r="16" spans="2:31" ht="15.75">
      <c r="B16" s="12"/>
      <c r="C16" s="13" t="s">
        <v>42</v>
      </c>
      <c r="D16" s="13" t="s">
        <v>0</v>
      </c>
      <c r="E16" s="13" t="s">
        <v>1</v>
      </c>
      <c r="F16" s="13" t="s">
        <v>2</v>
      </c>
      <c r="G16" s="13" t="s">
        <v>3</v>
      </c>
      <c r="H16" s="13"/>
      <c r="I16" s="13" t="s">
        <v>43</v>
      </c>
      <c r="J16" s="13" t="s">
        <v>0</v>
      </c>
      <c r="K16" s="13" t="s">
        <v>1</v>
      </c>
      <c r="L16" s="13" t="s">
        <v>2</v>
      </c>
      <c r="M16" s="13" t="s">
        <v>3</v>
      </c>
      <c r="N16" s="13"/>
      <c r="O16" s="16" t="s">
        <v>65</v>
      </c>
      <c r="R16" s="13"/>
      <c r="S16" s="13" t="s">
        <v>32</v>
      </c>
      <c r="T16" s="13" t="s">
        <v>17</v>
      </c>
      <c r="U16" s="13"/>
      <c r="V16" s="25">
        <v>999</v>
      </c>
      <c r="W16" s="13"/>
      <c r="X16" s="13"/>
      <c r="Y16" s="13" t="s">
        <v>80</v>
      </c>
      <c r="Z16" s="13"/>
      <c r="AA16" s="13"/>
      <c r="AB16" s="25">
        <v>999</v>
      </c>
      <c r="AC16" s="13"/>
      <c r="AD16" s="13"/>
      <c r="AE16" s="25">
        <f>IF(S16&gt;"",V16+AB16,"")</f>
        <v>1998</v>
      </c>
    </row>
    <row r="17" spans="1:31" ht="15.75">
      <c r="A17" s="5" t="s">
        <v>57</v>
      </c>
      <c r="B17" s="12" t="s">
        <v>53</v>
      </c>
      <c r="C17" s="13" t="s">
        <v>7</v>
      </c>
      <c r="D17" s="13" t="s">
        <v>8</v>
      </c>
      <c r="E17" s="13"/>
      <c r="F17" s="17">
        <v>999</v>
      </c>
      <c r="G17" s="13"/>
      <c r="H17" s="13"/>
      <c r="I17" s="13" t="s">
        <v>28</v>
      </c>
      <c r="J17" s="13" t="s">
        <v>8</v>
      </c>
      <c r="K17" s="13"/>
      <c r="L17" s="17">
        <v>999</v>
      </c>
      <c r="M17" s="13"/>
      <c r="N17" s="13"/>
      <c r="O17" s="17">
        <f>IF(C17&gt;"",F17+L17,"")</f>
        <v>1998</v>
      </c>
      <c r="R17" s="24"/>
      <c r="S17" s="24"/>
      <c r="T17" s="24"/>
      <c r="U17" s="24"/>
      <c r="V17" s="25" t="s">
        <v>92</v>
      </c>
      <c r="W17" s="24"/>
      <c r="X17" s="24"/>
      <c r="Y17" s="24"/>
      <c r="Z17" s="24"/>
      <c r="AA17" s="24"/>
      <c r="AB17" s="25" t="s">
        <v>92</v>
      </c>
      <c r="AC17" s="24"/>
      <c r="AD17" s="24"/>
      <c r="AE17" s="25">
        <f>IF(S17&gt;"",V17+AB17,"")</f>
      </c>
    </row>
    <row r="18" spans="2:31" ht="15.75">
      <c r="B18" s="12">
        <v>2</v>
      </c>
      <c r="C18" s="13" t="s">
        <v>47</v>
      </c>
      <c r="D18" s="13"/>
      <c r="E18" s="13"/>
      <c r="F18" s="17">
        <v>5</v>
      </c>
      <c r="G18" s="13"/>
      <c r="H18" s="13"/>
      <c r="I18" s="13" t="s">
        <v>48</v>
      </c>
      <c r="J18" s="13"/>
      <c r="K18" s="13"/>
      <c r="L18" s="17">
        <v>999</v>
      </c>
      <c r="M18" s="13"/>
      <c r="N18" s="13"/>
      <c r="O18" s="17">
        <f aca="true" t="shared" si="1" ref="O18:O24">IF(C18&gt;"",F18+L18,"")</f>
        <v>1004</v>
      </c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</row>
    <row r="19" spans="2:31" ht="15.75">
      <c r="B19" s="12">
        <v>3</v>
      </c>
      <c r="C19" s="13" t="s">
        <v>49</v>
      </c>
      <c r="D19" s="13"/>
      <c r="E19" s="13"/>
      <c r="F19" s="17">
        <v>999</v>
      </c>
      <c r="G19" s="13"/>
      <c r="H19" s="13"/>
      <c r="I19" s="13" t="s">
        <v>50</v>
      </c>
      <c r="J19" s="13"/>
      <c r="K19" s="13"/>
      <c r="L19" s="17">
        <v>999</v>
      </c>
      <c r="M19" s="13"/>
      <c r="N19" s="13"/>
      <c r="O19" s="17">
        <f t="shared" si="1"/>
        <v>1998</v>
      </c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</row>
    <row r="20" spans="2:31" ht="15.75">
      <c r="B20" s="12">
        <v>4</v>
      </c>
      <c r="C20" s="13" t="s">
        <v>31</v>
      </c>
      <c r="D20" s="13" t="s">
        <v>17</v>
      </c>
      <c r="E20" s="13"/>
      <c r="F20" s="17">
        <v>999</v>
      </c>
      <c r="G20" s="13"/>
      <c r="H20" s="13"/>
      <c r="I20" s="13" t="s">
        <v>33</v>
      </c>
      <c r="J20" s="13" t="s">
        <v>17</v>
      </c>
      <c r="K20" s="13"/>
      <c r="L20" s="17">
        <v>999</v>
      </c>
      <c r="M20" s="13"/>
      <c r="N20" s="13"/>
      <c r="O20" s="17">
        <f t="shared" si="1"/>
        <v>1998</v>
      </c>
      <c r="R20" s="25"/>
      <c r="S20" s="25" t="s">
        <v>42</v>
      </c>
      <c r="T20" s="25" t="s">
        <v>0</v>
      </c>
      <c r="U20" s="25" t="s">
        <v>1</v>
      </c>
      <c r="V20" s="25" t="s">
        <v>2</v>
      </c>
      <c r="W20" s="25" t="s">
        <v>3</v>
      </c>
      <c r="X20" s="25"/>
      <c r="Y20" s="25" t="s">
        <v>43</v>
      </c>
      <c r="Z20" s="25" t="s">
        <v>0</v>
      </c>
      <c r="AA20" s="25" t="s">
        <v>1</v>
      </c>
      <c r="AB20" s="25" t="s">
        <v>2</v>
      </c>
      <c r="AC20" s="25" t="s">
        <v>3</v>
      </c>
      <c r="AD20" s="25"/>
      <c r="AE20" s="28" t="s">
        <v>65</v>
      </c>
    </row>
    <row r="21" spans="2:31" ht="15.75">
      <c r="B21" s="12">
        <v>5</v>
      </c>
      <c r="C21" s="13" t="s">
        <v>34</v>
      </c>
      <c r="D21" s="13" t="s">
        <v>14</v>
      </c>
      <c r="E21" s="13"/>
      <c r="F21" s="17">
        <v>999</v>
      </c>
      <c r="G21" s="13"/>
      <c r="H21" s="13"/>
      <c r="I21" s="13" t="s">
        <v>51</v>
      </c>
      <c r="J21" s="13"/>
      <c r="K21" s="13"/>
      <c r="L21" s="17">
        <v>999</v>
      </c>
      <c r="M21" s="13"/>
      <c r="N21" s="13"/>
      <c r="O21" s="17">
        <f t="shared" si="1"/>
        <v>1998</v>
      </c>
      <c r="Q21" s="5" t="s">
        <v>81</v>
      </c>
      <c r="R21" s="13"/>
      <c r="S21" s="13" t="s">
        <v>29</v>
      </c>
      <c r="T21" s="13" t="s">
        <v>30</v>
      </c>
      <c r="U21" s="13"/>
      <c r="V21" s="13">
        <v>1</v>
      </c>
      <c r="W21" s="13"/>
      <c r="X21" s="13"/>
      <c r="Y21" s="13" t="s">
        <v>84</v>
      </c>
      <c r="Z21" s="13"/>
      <c r="AA21" s="13"/>
      <c r="AB21" s="13">
        <v>999</v>
      </c>
      <c r="AC21" s="13"/>
      <c r="AD21" s="13"/>
      <c r="AE21" s="29">
        <f>IF(S21&gt;"",V21+AB21,"")</f>
        <v>1000</v>
      </c>
    </row>
    <row r="22" spans="2:31" ht="15.75">
      <c r="B22" s="12">
        <v>6</v>
      </c>
      <c r="C22" s="13" t="s">
        <v>38</v>
      </c>
      <c r="D22" s="13" t="s">
        <v>36</v>
      </c>
      <c r="E22" s="13"/>
      <c r="F22" s="17">
        <v>999</v>
      </c>
      <c r="G22" s="13"/>
      <c r="H22" s="13"/>
      <c r="I22" s="13" t="s">
        <v>35</v>
      </c>
      <c r="J22" s="13" t="s">
        <v>36</v>
      </c>
      <c r="K22" s="13"/>
      <c r="L22" s="17">
        <v>999</v>
      </c>
      <c r="M22" s="13"/>
      <c r="N22" s="13"/>
      <c r="O22" s="17">
        <f t="shared" si="1"/>
        <v>1998</v>
      </c>
      <c r="R22" s="13"/>
      <c r="S22" s="13" t="s">
        <v>82</v>
      </c>
      <c r="T22" s="13" t="s">
        <v>23</v>
      </c>
      <c r="U22" s="13"/>
      <c r="V22" s="13">
        <v>999</v>
      </c>
      <c r="W22" s="13"/>
      <c r="X22" s="13"/>
      <c r="Y22" s="13" t="s">
        <v>85</v>
      </c>
      <c r="Z22" s="13"/>
      <c r="AA22" s="13"/>
      <c r="AB22" s="13">
        <v>999</v>
      </c>
      <c r="AC22" s="13"/>
      <c r="AD22" s="13"/>
      <c r="AE22" s="29">
        <f>IF(S22&gt;"",V22+AB22,"")</f>
        <v>1998</v>
      </c>
    </row>
    <row r="23" spans="2:31" ht="15.75">
      <c r="B23" s="12">
        <v>7</v>
      </c>
      <c r="C23" s="13" t="s">
        <v>41</v>
      </c>
      <c r="D23" s="13" t="s">
        <v>8</v>
      </c>
      <c r="E23" s="13"/>
      <c r="F23" s="17">
        <v>999</v>
      </c>
      <c r="G23" s="13"/>
      <c r="H23" s="13"/>
      <c r="I23" s="13" t="s">
        <v>52</v>
      </c>
      <c r="J23" s="13" t="s">
        <v>8</v>
      </c>
      <c r="K23" s="13"/>
      <c r="L23" s="17">
        <v>999</v>
      </c>
      <c r="M23" s="13"/>
      <c r="N23" s="13"/>
      <c r="O23" s="17">
        <f t="shared" si="1"/>
        <v>1998</v>
      </c>
      <c r="R23" s="13"/>
      <c r="S23" s="13" t="s">
        <v>83</v>
      </c>
      <c r="T23" s="13"/>
      <c r="U23" s="13"/>
      <c r="V23" s="13">
        <v>999</v>
      </c>
      <c r="W23" s="13"/>
      <c r="X23" s="13"/>
      <c r="Y23" s="13" t="s">
        <v>86</v>
      </c>
      <c r="Z23" s="13"/>
      <c r="AA23" s="13"/>
      <c r="AB23" s="13">
        <v>999</v>
      </c>
      <c r="AC23" s="13"/>
      <c r="AD23" s="13"/>
      <c r="AE23" s="29">
        <f>IF(S23&gt;"",V23+AB23,"")</f>
        <v>1998</v>
      </c>
    </row>
    <row r="24" spans="2:31" ht="15.75">
      <c r="B24" s="12"/>
      <c r="C24" s="13"/>
      <c r="D24" s="13"/>
      <c r="E24" s="13"/>
      <c r="F24" s="17" t="s">
        <v>92</v>
      </c>
      <c r="G24" s="13"/>
      <c r="H24" s="13"/>
      <c r="I24" s="13"/>
      <c r="J24" s="13"/>
      <c r="K24" s="13"/>
      <c r="L24" s="17" t="s">
        <v>92</v>
      </c>
      <c r="M24" s="13"/>
      <c r="N24" s="13"/>
      <c r="O24" s="17">
        <f t="shared" si="1"/>
      </c>
      <c r="R24" s="24"/>
      <c r="S24" s="24"/>
      <c r="T24" s="24"/>
      <c r="U24" s="24"/>
      <c r="V24" s="13" t="s">
        <v>92</v>
      </c>
      <c r="W24" s="24"/>
      <c r="X24" s="24"/>
      <c r="Y24" s="24"/>
      <c r="Z24" s="24"/>
      <c r="AA24" s="24"/>
      <c r="AB24" s="13" t="s">
        <v>92</v>
      </c>
      <c r="AC24" s="24"/>
      <c r="AD24" s="24"/>
      <c r="AE24" s="29">
        <f>IF(S24&gt;"",V24+AB24,"")</f>
      </c>
    </row>
    <row r="25" spans="18:31" ht="15.75"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30"/>
    </row>
    <row r="26" spans="18:31" ht="15.75"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31"/>
    </row>
    <row r="27" spans="2:31" ht="15.75">
      <c r="B27" s="12"/>
      <c r="C27" s="13" t="s">
        <v>42</v>
      </c>
      <c r="D27" s="13" t="s">
        <v>0</v>
      </c>
      <c r="E27" s="13" t="s">
        <v>1</v>
      </c>
      <c r="F27" s="13" t="s">
        <v>2</v>
      </c>
      <c r="G27" s="13" t="s">
        <v>3</v>
      </c>
      <c r="H27" s="13"/>
      <c r="I27" s="13" t="s">
        <v>43</v>
      </c>
      <c r="J27" s="13" t="s">
        <v>0</v>
      </c>
      <c r="K27" s="13" t="s">
        <v>1</v>
      </c>
      <c r="L27" s="13" t="s">
        <v>2</v>
      </c>
      <c r="M27" s="13" t="s">
        <v>3</v>
      </c>
      <c r="N27" s="13"/>
      <c r="O27" s="16" t="s">
        <v>65</v>
      </c>
      <c r="R27" s="25"/>
      <c r="S27" s="25" t="s">
        <v>42</v>
      </c>
      <c r="T27" s="25" t="s">
        <v>0</v>
      </c>
      <c r="U27" s="25" t="s">
        <v>1</v>
      </c>
      <c r="V27" s="25" t="s">
        <v>2</v>
      </c>
      <c r="W27" s="25" t="s">
        <v>3</v>
      </c>
      <c r="X27" s="25"/>
      <c r="Y27" s="25" t="s">
        <v>43</v>
      </c>
      <c r="Z27" s="25" t="s">
        <v>0</v>
      </c>
      <c r="AA27" s="25" t="s">
        <v>1</v>
      </c>
      <c r="AB27" s="25" t="s">
        <v>2</v>
      </c>
      <c r="AC27" s="25" t="s">
        <v>3</v>
      </c>
      <c r="AD27" s="25"/>
      <c r="AE27" s="32" t="s">
        <v>65</v>
      </c>
    </row>
    <row r="28" spans="1:31" ht="15.75">
      <c r="A28" s="5" t="s">
        <v>59</v>
      </c>
      <c r="B28" s="12"/>
      <c r="C28" s="21" t="s">
        <v>66</v>
      </c>
      <c r="D28" s="21" t="s">
        <v>6</v>
      </c>
      <c r="E28" s="13"/>
      <c r="F28" s="13"/>
      <c r="G28" s="13" t="s">
        <v>69</v>
      </c>
      <c r="H28" s="13"/>
      <c r="I28" s="22" t="s">
        <v>67</v>
      </c>
      <c r="J28" s="22" t="s">
        <v>68</v>
      </c>
      <c r="K28" s="13"/>
      <c r="L28" s="13"/>
      <c r="M28" s="13" t="s">
        <v>70</v>
      </c>
      <c r="N28" s="13"/>
      <c r="O28" s="17"/>
      <c r="Q28" s="5" t="s">
        <v>87</v>
      </c>
      <c r="R28" s="13"/>
      <c r="S28" s="13" t="s">
        <v>37</v>
      </c>
      <c r="T28" s="13" t="s">
        <v>30</v>
      </c>
      <c r="U28" s="13"/>
      <c r="V28" s="13">
        <v>5</v>
      </c>
      <c r="W28" s="13"/>
      <c r="X28" s="13"/>
      <c r="Y28" s="13" t="s">
        <v>89</v>
      </c>
      <c r="Z28" s="13" t="s">
        <v>8</v>
      </c>
      <c r="AA28" s="13"/>
      <c r="AB28" s="13">
        <v>999</v>
      </c>
      <c r="AC28" s="13"/>
      <c r="AD28" s="13"/>
      <c r="AE28" s="13">
        <f>IF(S28&gt;"",V28+AB28,"")</f>
        <v>1004</v>
      </c>
    </row>
    <row r="29" spans="2:31" ht="15.75">
      <c r="B29" s="12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7"/>
      <c r="R29" s="13"/>
      <c r="S29" s="13" t="s">
        <v>88</v>
      </c>
      <c r="T29" s="13"/>
      <c r="U29" s="13"/>
      <c r="V29" s="13">
        <v>999</v>
      </c>
      <c r="W29" s="13"/>
      <c r="X29" s="13"/>
      <c r="Y29" s="13" t="s">
        <v>90</v>
      </c>
      <c r="Z29" s="13"/>
      <c r="AA29" s="13"/>
      <c r="AB29" s="13">
        <v>999</v>
      </c>
      <c r="AC29" s="13"/>
      <c r="AD29" s="13"/>
      <c r="AE29" s="13">
        <f>IF(S29&gt;"",V29+AB29,"")</f>
        <v>1998</v>
      </c>
    </row>
    <row r="30" spans="2:31" ht="15.75">
      <c r="B30" s="12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7"/>
      <c r="R30" s="13"/>
      <c r="S30" s="13"/>
      <c r="T30" s="13"/>
      <c r="U30" s="13"/>
      <c r="V30" s="13" t="s">
        <v>92</v>
      </c>
      <c r="W30" s="13"/>
      <c r="X30" s="13"/>
      <c r="Y30" s="13"/>
      <c r="Z30" s="13"/>
      <c r="AA30" s="13"/>
      <c r="AB30" s="13" t="s">
        <v>92</v>
      </c>
      <c r="AC30" s="13"/>
      <c r="AD30" s="13"/>
      <c r="AE30" s="13"/>
    </row>
    <row r="31" spans="2:15" ht="15.75">
      <c r="B31" s="12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7"/>
    </row>
    <row r="32" spans="2:15" ht="15.75">
      <c r="B32" s="12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7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asiawang</dc:creator>
  <cp:keywords/>
  <dc:description/>
  <cp:lastModifiedBy>asiawang</cp:lastModifiedBy>
  <dcterms:created xsi:type="dcterms:W3CDTF">2018-02-25T01:35:24Z</dcterms:created>
  <dcterms:modified xsi:type="dcterms:W3CDTF">2018-02-26T07:30:03Z</dcterms:modified>
  <cp:category/>
  <cp:version/>
  <cp:contentType/>
  <cp:contentStatus/>
</cp:coreProperties>
</file>