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3"/>
  </bookViews>
  <sheets>
    <sheet name="男單" sheetId="1" r:id="rId1"/>
    <sheet name="女單" sheetId="2" r:id="rId2"/>
    <sheet name="男雙" sheetId="3" r:id="rId3"/>
    <sheet name="女雙" sheetId="4" r:id="rId4"/>
  </sheets>
  <definedNames>
    <definedName name="_xlnm.Print_Area" localSheetId="1">'女單'!$A$1:$P$125</definedName>
    <definedName name="_xlnm.Print_Area" localSheetId="3">'女雙'!$A$1:$P$135</definedName>
    <definedName name="_xlnm.Print_Area" localSheetId="0">'男單'!$A$1:$P$364</definedName>
    <definedName name="_xlnm.Print_Titles" localSheetId="1">'女單'!$1:$5</definedName>
    <definedName name="_xlnm.Print_Titles" localSheetId="3">'女雙'!$1:$5</definedName>
    <definedName name="_xlnm.Print_Titles" localSheetId="0">'男單'!$1:$5</definedName>
    <definedName name="_xlnm.Print_Titles" localSheetId="2">'男雙'!$1:$5</definedName>
  </definedNames>
  <calcPr fullCalcOnLoad="1"/>
</workbook>
</file>

<file path=xl/sharedStrings.xml><?xml version="1.0" encoding="utf-8"?>
<sst xmlns="http://schemas.openxmlformats.org/spreadsheetml/2006/main" count="1994" uniqueCount="1202">
  <si>
    <t>排名</t>
  </si>
  <si>
    <t>康辰嘉</t>
  </si>
  <si>
    <t>嘉義大學</t>
  </si>
  <si>
    <t>輔仁大學</t>
  </si>
  <si>
    <t>侯峻強</t>
  </si>
  <si>
    <t>林沂珊</t>
  </si>
  <si>
    <t>交通大學</t>
  </si>
  <si>
    <t>13</t>
  </si>
  <si>
    <t>15</t>
  </si>
  <si>
    <t>楊鈞翔</t>
  </si>
  <si>
    <t>ANDREJ BAJIC</t>
  </si>
  <si>
    <t>JORDAN HUART</t>
  </si>
  <si>
    <t>李晨豪</t>
  </si>
  <si>
    <t>政治大學</t>
  </si>
  <si>
    <t>喻子千</t>
  </si>
  <si>
    <t>洪漢霖</t>
  </si>
  <si>
    <t>王伯允</t>
  </si>
  <si>
    <t>國防醫學院</t>
  </si>
  <si>
    <t>林子翔</t>
  </si>
  <si>
    <t>陳弘叡</t>
  </si>
  <si>
    <t>陳暐文</t>
  </si>
  <si>
    <t>張育翔</t>
  </si>
  <si>
    <t>楊濟華</t>
  </si>
  <si>
    <t>王偉丞</t>
  </si>
  <si>
    <t>清華大學</t>
  </si>
  <si>
    <t>房佳弘</t>
  </si>
  <si>
    <t>李昱緯</t>
  </si>
  <si>
    <t>陳冠淇</t>
  </si>
  <si>
    <t>鄧超陽</t>
  </si>
  <si>
    <t>田志榮</t>
  </si>
  <si>
    <t>張育維</t>
  </si>
  <si>
    <t>東海大學</t>
  </si>
  <si>
    <t>楊育丁</t>
  </si>
  <si>
    <t>張山丰</t>
  </si>
  <si>
    <t>廖昱凱</t>
  </si>
  <si>
    <t>廖振宇</t>
  </si>
  <si>
    <t>成功大學</t>
  </si>
  <si>
    <t>蔡昇宏</t>
  </si>
  <si>
    <t>謝佑麟</t>
  </si>
  <si>
    <t>劉承貴</t>
  </si>
  <si>
    <t>蔡宇翔</t>
  </si>
  <si>
    <t>慈濟大學</t>
  </si>
  <si>
    <t>李懿軒</t>
  </si>
  <si>
    <t>林鈞鏗</t>
  </si>
  <si>
    <t>中興大學</t>
  </si>
  <si>
    <t>劉家誠</t>
  </si>
  <si>
    <t>洪志賢</t>
  </si>
  <si>
    <t>王星文</t>
  </si>
  <si>
    <t>大葉大學</t>
  </si>
  <si>
    <t>楊舜宇</t>
  </si>
  <si>
    <t>曾俊翔</t>
  </si>
  <si>
    <t>許晉瑋</t>
  </si>
  <si>
    <t>陳儀銘</t>
  </si>
  <si>
    <t>施賀博引</t>
  </si>
  <si>
    <t>王耀德</t>
  </si>
  <si>
    <t>宋庭宇</t>
  </si>
  <si>
    <t>林庭暘</t>
  </si>
  <si>
    <t>中原大學</t>
  </si>
  <si>
    <t>張朝蔚</t>
  </si>
  <si>
    <t>李晉豪</t>
  </si>
  <si>
    <t>中央大學</t>
  </si>
  <si>
    <t>蔡至誠</t>
  </si>
  <si>
    <t>楊耘嘉</t>
  </si>
  <si>
    <t>逢甲大學</t>
  </si>
  <si>
    <t>陳冠辰</t>
  </si>
  <si>
    <t>王佳勝</t>
  </si>
  <si>
    <t>林柏至</t>
  </si>
  <si>
    <t>吳曜竹</t>
  </si>
  <si>
    <t>陳彥廷</t>
  </si>
  <si>
    <t>高雄大學</t>
  </si>
  <si>
    <t>陳立軒</t>
  </si>
  <si>
    <t>林韋丞</t>
  </si>
  <si>
    <t>周柏伸</t>
  </si>
  <si>
    <t>卓威成</t>
  </si>
  <si>
    <t>淡江大學</t>
  </si>
  <si>
    <t>洪中元</t>
  </si>
  <si>
    <t>王子睿</t>
  </si>
  <si>
    <t>大同大學</t>
  </si>
  <si>
    <t>張維邦</t>
  </si>
  <si>
    <t>徐百均</t>
  </si>
  <si>
    <t>吳豐君</t>
  </si>
  <si>
    <t>陳育群</t>
  </si>
  <si>
    <t>陳昆豊</t>
  </si>
  <si>
    <t>廖正隆</t>
  </si>
  <si>
    <t>劉力維</t>
  </si>
  <si>
    <t>臺灣大學</t>
  </si>
  <si>
    <t>歐士豪</t>
  </si>
  <si>
    <t>葉耕綸</t>
  </si>
  <si>
    <t>曾明欽</t>
  </si>
  <si>
    <t>劉乃禎</t>
  </si>
  <si>
    <t>林靖傑</t>
  </si>
  <si>
    <t>林盈祥</t>
  </si>
  <si>
    <t>楊筑媛</t>
  </si>
  <si>
    <t>劉詠庭</t>
  </si>
  <si>
    <t>劉佳真</t>
  </si>
  <si>
    <t>徐翊婷</t>
  </si>
  <si>
    <t>陳彥伶</t>
  </si>
  <si>
    <t>湯閔婷</t>
  </si>
  <si>
    <t>楊佳靜</t>
  </si>
  <si>
    <t>鐘毓涵</t>
  </si>
  <si>
    <t>丁一心</t>
  </si>
  <si>
    <t>阮琛婷</t>
  </si>
  <si>
    <t>謝慶瑜</t>
  </si>
  <si>
    <t>康家瑜</t>
  </si>
  <si>
    <t>林芯伃</t>
  </si>
  <si>
    <t>周盈卉</t>
  </si>
  <si>
    <t>張怡琳</t>
  </si>
  <si>
    <t>陳琳婷</t>
  </si>
  <si>
    <t>歐品妤</t>
  </si>
  <si>
    <t>臺北大學</t>
  </si>
  <si>
    <t>莊品萱</t>
  </si>
  <si>
    <t>朱家緯</t>
  </si>
  <si>
    <t>官子涵</t>
  </si>
  <si>
    <t>吳愷航</t>
  </si>
  <si>
    <t>吳美純</t>
  </si>
  <si>
    <t>洪紫庭</t>
  </si>
  <si>
    <t>廖謙文</t>
  </si>
  <si>
    <t>陳宥臻</t>
  </si>
  <si>
    <t>陳昱安</t>
  </si>
  <si>
    <t>蔡佩含</t>
  </si>
  <si>
    <t>林天心</t>
  </si>
  <si>
    <t>陳儷文</t>
  </si>
  <si>
    <t>陳怡諪</t>
  </si>
  <si>
    <t>王貞惠</t>
  </si>
  <si>
    <t>鄭喬云</t>
  </si>
  <si>
    <t>王曉涵</t>
  </si>
  <si>
    <t>王貝琇</t>
  </si>
  <si>
    <t>長庚大學</t>
  </si>
  <si>
    <t>蔡欽章</t>
  </si>
  <si>
    <t>王彥婷</t>
  </si>
  <si>
    <t>許凱中</t>
  </si>
  <si>
    <t>楊馥慈</t>
  </si>
  <si>
    <t>周承彥</t>
  </si>
  <si>
    <t>曾珮珊</t>
  </si>
  <si>
    <t>洪少康</t>
  </si>
  <si>
    <t>陳柏佑</t>
  </si>
  <si>
    <t>黃亦弘</t>
  </si>
  <si>
    <t>陳奕瑄</t>
  </si>
  <si>
    <t>賴怡瑄</t>
  </si>
  <si>
    <t>陳奕寧</t>
  </si>
  <si>
    <t>許雅靜</t>
  </si>
  <si>
    <t>張庭婷</t>
  </si>
  <si>
    <t>陽明大學</t>
  </si>
  <si>
    <t>楊耘安</t>
  </si>
  <si>
    <t>張靜玉</t>
  </si>
  <si>
    <t>陳昱領</t>
  </si>
  <si>
    <t>19</t>
  </si>
  <si>
    <t>21</t>
  </si>
  <si>
    <t>7</t>
  </si>
  <si>
    <t>姓  名</t>
  </si>
  <si>
    <t>學 校</t>
  </si>
  <si>
    <t>積分</t>
  </si>
  <si>
    <t>2014年二十屆</t>
  </si>
  <si>
    <t>2015年二十一屆</t>
  </si>
  <si>
    <t>第一次</t>
  </si>
  <si>
    <t>第二次</t>
  </si>
  <si>
    <t>M</t>
  </si>
  <si>
    <t>Q</t>
  </si>
  <si>
    <t>P.Q</t>
  </si>
  <si>
    <t>黃朝陽</t>
  </si>
  <si>
    <t>饒高宇</t>
  </si>
  <si>
    <t>羅日謙</t>
  </si>
  <si>
    <t>陳昱领</t>
  </si>
  <si>
    <t>王佳勝</t>
  </si>
  <si>
    <t>劉浚宇</t>
  </si>
  <si>
    <t>彭建維</t>
  </si>
  <si>
    <t>余承宗</t>
  </si>
  <si>
    <t>張哲榮</t>
  </si>
  <si>
    <t>李秉叡</t>
  </si>
  <si>
    <t>國防醫學</t>
  </si>
  <si>
    <t>清華大學</t>
  </si>
  <si>
    <t>輔仁大學</t>
  </si>
  <si>
    <t>高雄大學</t>
  </si>
  <si>
    <t>嘉義大學</t>
  </si>
  <si>
    <t>陳冠辰</t>
  </si>
  <si>
    <t>楊耘嘉</t>
  </si>
  <si>
    <t>林聖強</t>
  </si>
  <si>
    <t>林瑞德</t>
  </si>
  <si>
    <t>徐百均</t>
  </si>
  <si>
    <t>劉乃禎</t>
  </si>
  <si>
    <t>廖正隆</t>
  </si>
  <si>
    <t>周佳鴻</t>
  </si>
  <si>
    <t>古展弦</t>
  </si>
  <si>
    <t>吳宗易</t>
  </si>
  <si>
    <t>李明剛</t>
  </si>
  <si>
    <t>余堃豪</t>
  </si>
  <si>
    <t>黃亦弘</t>
  </si>
  <si>
    <t>鄭硯融</t>
  </si>
  <si>
    <t>徐子勛</t>
  </si>
  <si>
    <t>陳書昱</t>
  </si>
  <si>
    <t>張維邦</t>
  </si>
  <si>
    <t>焦耿平</t>
  </si>
  <si>
    <t>陳弘叡</t>
  </si>
  <si>
    <t>苑主用</t>
  </si>
  <si>
    <t>陳柏佑</t>
  </si>
  <si>
    <t>詹仁瑋</t>
  </si>
  <si>
    <t>宋庭宇</t>
  </si>
  <si>
    <t>王子睿</t>
  </si>
  <si>
    <t>蔡維哲</t>
  </si>
  <si>
    <t>曹偉傑</t>
  </si>
  <si>
    <t>陳俊達</t>
  </si>
  <si>
    <t>黃昱誠</t>
  </si>
  <si>
    <t>邱士恆</t>
  </si>
  <si>
    <t>吳威仲</t>
  </si>
  <si>
    <t>陳建廷</t>
  </si>
  <si>
    <t>許凱中</t>
  </si>
  <si>
    <t>謝書睿</t>
  </si>
  <si>
    <t>吳育呈</t>
  </si>
  <si>
    <t>陳昆豊</t>
  </si>
  <si>
    <t>蔡宇彥</t>
  </si>
  <si>
    <t>周佑儒</t>
  </si>
  <si>
    <t>劉力維</t>
  </si>
  <si>
    <t>周柏伸</t>
  </si>
  <si>
    <t>周彥廷</t>
  </si>
  <si>
    <t>洪崇哲</t>
  </si>
  <si>
    <t>陳建程</t>
  </si>
  <si>
    <t>文化大學</t>
  </si>
  <si>
    <t>交通大學</t>
  </si>
  <si>
    <t>東海大學</t>
  </si>
  <si>
    <t>屏東大學</t>
  </si>
  <si>
    <t>政治大學</t>
  </si>
  <si>
    <t>高雄科大</t>
  </si>
  <si>
    <t>淡江大學</t>
  </si>
  <si>
    <t>逢甲大學</t>
  </si>
  <si>
    <t>賴彥博</t>
  </si>
  <si>
    <t>鄧超陽</t>
  </si>
  <si>
    <t>黃玟瑀</t>
  </si>
  <si>
    <t>暨南大學</t>
  </si>
  <si>
    <t>賴力豪</t>
  </si>
  <si>
    <t>臺北大學</t>
  </si>
  <si>
    <t>林彥博</t>
  </si>
  <si>
    <t>臺灣大學</t>
  </si>
  <si>
    <t>曾柏杭</t>
  </si>
  <si>
    <t>松宮知輝</t>
  </si>
  <si>
    <t>靜宜大學</t>
  </si>
  <si>
    <t>鄭聖錡</t>
  </si>
  <si>
    <t>大同大學</t>
  </si>
  <si>
    <t>楊舜宇</t>
  </si>
  <si>
    <t>大葉大學</t>
  </si>
  <si>
    <t>鍾元御</t>
  </si>
  <si>
    <t>張有睿</t>
  </si>
  <si>
    <t>中央大學</t>
  </si>
  <si>
    <t>湯士昀</t>
  </si>
  <si>
    <t>鄭仲庭</t>
  </si>
  <si>
    <t>張朝蔚</t>
  </si>
  <si>
    <t>中原大學</t>
  </si>
  <si>
    <t>王庭浩</t>
  </si>
  <si>
    <t>中興大學</t>
  </si>
  <si>
    <t>曾俊翔</t>
  </si>
  <si>
    <t>歐士維</t>
  </si>
  <si>
    <t>劉承貴</t>
  </si>
  <si>
    <t>蔡承穎</t>
  </si>
  <si>
    <t>陳儀銘</t>
  </si>
  <si>
    <t>姜柏安</t>
  </si>
  <si>
    <t>郭士宣</t>
  </si>
  <si>
    <t>謝岳倫</t>
  </si>
  <si>
    <t>李奇謀</t>
  </si>
  <si>
    <t>臺北科大</t>
  </si>
  <si>
    <t>臺北醫大</t>
  </si>
  <si>
    <t>臺灣科大</t>
  </si>
  <si>
    <t>臺灣師範</t>
  </si>
  <si>
    <t>臺灣藝大</t>
  </si>
  <si>
    <t>銘傳大學</t>
  </si>
  <si>
    <t>姓  名</t>
  </si>
  <si>
    <t>學 校</t>
  </si>
  <si>
    <t>積分</t>
  </si>
  <si>
    <t>姓  名</t>
  </si>
  <si>
    <t>學 校</t>
  </si>
  <si>
    <t>積分</t>
  </si>
  <si>
    <t>2014年二十屆</t>
  </si>
  <si>
    <t>2015年二十一屆</t>
  </si>
  <si>
    <t>第一次</t>
  </si>
  <si>
    <t>第二次</t>
  </si>
  <si>
    <t>M</t>
  </si>
  <si>
    <t>Q</t>
  </si>
  <si>
    <t>P.Q</t>
  </si>
  <si>
    <t>張哲榮</t>
  </si>
  <si>
    <t>清華大學</t>
  </si>
  <si>
    <t>苑主用</t>
  </si>
  <si>
    <t>劉浚宇</t>
  </si>
  <si>
    <t>臺灣大學</t>
  </si>
  <si>
    <t>陳曉謙</t>
  </si>
  <si>
    <t>呂岳龍</t>
  </si>
  <si>
    <t>陽明大學</t>
  </si>
  <si>
    <t>林聖強</t>
  </si>
  <si>
    <t>中央大學</t>
  </si>
  <si>
    <t>淡江大學</t>
  </si>
  <si>
    <t>林瑞德</t>
  </si>
  <si>
    <t>朝陽科大</t>
  </si>
  <si>
    <t>彭建維</t>
  </si>
  <si>
    <t>黃朝陽</t>
  </si>
  <si>
    <t>謝書睿</t>
  </si>
  <si>
    <t>逢甲大學</t>
  </si>
  <si>
    <t>陳威廷</t>
  </si>
  <si>
    <t>高雄大學</t>
  </si>
  <si>
    <t>屏東科大</t>
  </si>
  <si>
    <t>臺灣科大</t>
  </si>
  <si>
    <t>徐子勋</t>
  </si>
  <si>
    <t>交通大學</t>
  </si>
  <si>
    <t>臺灣藝大</t>
  </si>
  <si>
    <t>古展弦</t>
  </si>
  <si>
    <t>焦耿平</t>
  </si>
  <si>
    <t>文化大學</t>
  </si>
  <si>
    <t>李大有</t>
  </si>
  <si>
    <t>朱珀宏</t>
  </si>
  <si>
    <t>僑光科大</t>
  </si>
  <si>
    <t>鄭家典</t>
  </si>
  <si>
    <t>台灣科大</t>
  </si>
  <si>
    <t>盧昱佑</t>
  </si>
  <si>
    <t>郭力暟</t>
  </si>
  <si>
    <t>臺北科大</t>
  </si>
  <si>
    <t>陳俊達</t>
  </si>
  <si>
    <r>
      <rPr>
        <sz val="12"/>
        <rFont val="細明體"/>
        <family val="3"/>
      </rPr>
      <t>陳</t>
    </r>
    <r>
      <rPr>
        <sz val="12"/>
        <rFont val="Arial"/>
        <family val="2"/>
      </rPr>
      <t xml:space="preserve">  </t>
    </r>
    <r>
      <rPr>
        <sz val="12"/>
        <rFont val="細明體"/>
        <family val="3"/>
      </rPr>
      <t>昶</t>
    </r>
  </si>
  <si>
    <t>臺北醫大</t>
  </si>
  <si>
    <t>紅字為混雙積分</t>
  </si>
  <si>
    <t>雙打及混雙積分</t>
  </si>
  <si>
    <t>姓  名</t>
  </si>
  <si>
    <t>學 校</t>
  </si>
  <si>
    <t>積分</t>
  </si>
  <si>
    <t>第二次</t>
  </si>
  <si>
    <t>第一次</t>
  </si>
  <si>
    <t>M</t>
  </si>
  <si>
    <t>Q</t>
  </si>
  <si>
    <t>P.Q</t>
  </si>
  <si>
    <t>育達科大</t>
  </si>
  <si>
    <t>陳映伊</t>
  </si>
  <si>
    <t>臺灣大學</t>
  </si>
  <si>
    <t>陳泱伊</t>
  </si>
  <si>
    <t>蔡芝庭</t>
  </si>
  <si>
    <t>長庚大學</t>
  </si>
  <si>
    <t>干季平</t>
  </si>
  <si>
    <t>楊姵玟</t>
  </si>
  <si>
    <t>僑光科技</t>
  </si>
  <si>
    <t>黃瑜軒</t>
  </si>
  <si>
    <t>藍    欣</t>
  </si>
  <si>
    <t>中山醫大</t>
  </si>
  <si>
    <t>林執文</t>
  </si>
  <si>
    <t>清華大學</t>
  </si>
  <si>
    <t>李孟筑</t>
  </si>
  <si>
    <t>謝佳臻</t>
  </si>
  <si>
    <t>海洋大學</t>
  </si>
  <si>
    <t>吳立立</t>
  </si>
  <si>
    <t>高瑋璞</t>
  </si>
  <si>
    <t>臺灣科大</t>
  </si>
  <si>
    <t>高雄第一科大</t>
  </si>
  <si>
    <t>臺灣師大</t>
  </si>
  <si>
    <t>臺灣藝大</t>
  </si>
  <si>
    <r>
      <rPr>
        <sz val="12"/>
        <rFont val="細明體"/>
        <family val="3"/>
      </rPr>
      <t>鄭</t>
    </r>
    <r>
      <rPr>
        <sz val="12"/>
        <rFont val="Arial"/>
        <family val="2"/>
      </rPr>
      <t xml:space="preserve">   </t>
    </r>
    <r>
      <rPr>
        <sz val="12"/>
        <rFont val="細明體"/>
        <family val="3"/>
      </rPr>
      <t>明</t>
    </r>
  </si>
  <si>
    <t>臺中科大</t>
  </si>
  <si>
    <t>台灣大專網球排名賽女子雙打排名表</t>
  </si>
  <si>
    <t>紅字為混雙積分</t>
  </si>
  <si>
    <t>雙打及混雙積分</t>
  </si>
  <si>
    <t>台灣大專網球排名賽男子雙打排名表</t>
  </si>
  <si>
    <t>台灣大專網球排名賽女子單打排名表</t>
  </si>
  <si>
    <t>台灣大專網球排名賽男子單打排名表</t>
  </si>
  <si>
    <t>空軍官校</t>
  </si>
  <si>
    <t>台北科大</t>
  </si>
  <si>
    <t>朝陽科大</t>
  </si>
  <si>
    <t>吳曜竹</t>
  </si>
  <si>
    <t>鄭家典</t>
  </si>
  <si>
    <t>王偉丞</t>
  </si>
  <si>
    <t>侯峻強</t>
  </si>
  <si>
    <t>陳威廷</t>
  </si>
  <si>
    <t>康辰嘉</t>
  </si>
  <si>
    <t>黎明技院</t>
  </si>
  <si>
    <t>謝岳璋</t>
  </si>
  <si>
    <t>僑光科大</t>
  </si>
  <si>
    <t>元智大學</t>
  </si>
  <si>
    <t>東吳大學</t>
  </si>
  <si>
    <t>長庚大學</t>
  </si>
  <si>
    <t xml:space="preserve"> 李大有</t>
  </si>
  <si>
    <t>蔡林峻</t>
  </si>
  <si>
    <t>台北護大</t>
  </si>
  <si>
    <t>孫    穎</t>
  </si>
  <si>
    <t>根間拓哉</t>
  </si>
  <si>
    <t>聯合大學</t>
  </si>
  <si>
    <r>
      <t>洪建</t>
    </r>
    <r>
      <rPr>
        <sz val="12"/>
        <rFont val="新細明體"/>
        <family val="1"/>
      </rPr>
      <t>程</t>
    </r>
  </si>
  <si>
    <t>李晉豪</t>
  </si>
  <si>
    <t>陳威翰</t>
  </si>
  <si>
    <t>蔡至誠</t>
  </si>
  <si>
    <t>顧偉廷</t>
  </si>
  <si>
    <t>李昱緯</t>
  </si>
  <si>
    <t>中國醫藥大學</t>
  </si>
  <si>
    <t>李泰頤</t>
  </si>
  <si>
    <t>董信德</t>
  </si>
  <si>
    <r>
      <t>黃柏</t>
    </r>
    <r>
      <rPr>
        <sz val="12"/>
        <rFont val="新細明體"/>
        <family val="1"/>
      </rPr>
      <t>勳</t>
    </r>
  </si>
  <si>
    <r>
      <t>陳</t>
    </r>
    <r>
      <rPr>
        <sz val="12"/>
        <rFont val="新細明體"/>
        <family val="1"/>
      </rPr>
      <t>顥貞</t>
    </r>
  </si>
  <si>
    <t>楊育丁</t>
  </si>
  <si>
    <t>劉兆菡</t>
  </si>
  <si>
    <r>
      <t>戴伯</t>
    </r>
    <r>
      <rPr>
        <sz val="12"/>
        <rFont val="新細明體"/>
        <family val="1"/>
      </rPr>
      <t>勳</t>
    </r>
  </si>
  <si>
    <t>林宏燁</t>
  </si>
  <si>
    <t>簡辰曄</t>
  </si>
  <si>
    <t>海洋大學</t>
  </si>
  <si>
    <t>高頂耀</t>
  </si>
  <si>
    <t>陳關宇</t>
  </si>
  <si>
    <t>迪亞斯</t>
  </si>
  <si>
    <t>奧力維</t>
  </si>
  <si>
    <t>李子豪</t>
  </si>
  <si>
    <t>房佳弘</t>
  </si>
  <si>
    <t>周子民</t>
  </si>
  <si>
    <t>孫郁翔</t>
  </si>
  <si>
    <t xml:space="preserve"> 陳浩天</t>
  </si>
  <si>
    <t>陽明大學</t>
  </si>
  <si>
    <t>慈濟技術學院</t>
  </si>
  <si>
    <t>陳至奇</t>
  </si>
  <si>
    <t>歐士豪</t>
  </si>
  <si>
    <t>林韋丞</t>
  </si>
  <si>
    <t>張聖典</t>
  </si>
  <si>
    <t>龍岳陞</t>
  </si>
  <si>
    <t>李東哲</t>
  </si>
  <si>
    <t>施瑋哲</t>
  </si>
  <si>
    <t>黃希宸</t>
  </si>
  <si>
    <t>元培科大</t>
  </si>
  <si>
    <t>楊耘安</t>
  </si>
  <si>
    <t>羅信原</t>
  </si>
  <si>
    <t>白子廣</t>
  </si>
  <si>
    <t>廖哲健</t>
  </si>
  <si>
    <t>胡修齊</t>
  </si>
  <si>
    <t>陳玨儒</t>
  </si>
  <si>
    <t>致理技院</t>
  </si>
  <si>
    <t>何宇倫</t>
  </si>
  <si>
    <t>洪崇駿</t>
  </si>
  <si>
    <t>曾寶賢</t>
  </si>
  <si>
    <t>黃孟鋌</t>
  </si>
  <si>
    <t>陳立軒</t>
  </si>
  <si>
    <t>林子翔</t>
  </si>
  <si>
    <t>劉佳讓</t>
  </si>
  <si>
    <t>洪中元</t>
  </si>
  <si>
    <r>
      <t>張</t>
    </r>
    <r>
      <rPr>
        <sz val="12"/>
        <rFont val="新細明體"/>
        <family val="1"/>
      </rPr>
      <t>志榮</t>
    </r>
  </si>
  <si>
    <t>洪若涵</t>
  </si>
  <si>
    <t>馬浩哲</t>
  </si>
  <si>
    <t>于尚財</t>
  </si>
  <si>
    <t>陳勁文</t>
  </si>
  <si>
    <t>林譽恒</t>
  </si>
  <si>
    <t>洪煜翔</t>
  </si>
  <si>
    <t>陳瑞源</t>
  </si>
  <si>
    <t>林威廷</t>
  </si>
  <si>
    <t>華梵大學</t>
  </si>
  <si>
    <t>王韶靖</t>
  </si>
  <si>
    <t>吳宥寛</t>
  </si>
  <si>
    <t>盧昱佑</t>
  </si>
  <si>
    <t>鍾淯甯</t>
  </si>
  <si>
    <t>于洛驊</t>
  </si>
  <si>
    <t>慈濟大學</t>
  </si>
  <si>
    <t>李   威</t>
  </si>
  <si>
    <t>郭庭毓</t>
  </si>
  <si>
    <t>張文豪</t>
  </si>
  <si>
    <t>聖約翰科大</t>
  </si>
  <si>
    <t>蔡建晟</t>
  </si>
  <si>
    <t>林時弘</t>
  </si>
  <si>
    <t>陳奕翔</t>
  </si>
  <si>
    <t>巫冠諭</t>
  </si>
  <si>
    <t>黃國瑋</t>
  </si>
  <si>
    <t>張育翔</t>
  </si>
  <si>
    <t>朱書霆</t>
  </si>
  <si>
    <t>江弘勛</t>
  </si>
  <si>
    <t>蔡欽章</t>
  </si>
  <si>
    <t>蔡易澂</t>
  </si>
  <si>
    <t>陳奕瑄</t>
  </si>
  <si>
    <t>黃柏儒</t>
  </si>
  <si>
    <t>曾翰柏</t>
  </si>
  <si>
    <t>廖昱凱</t>
  </si>
  <si>
    <t>蔡日升</t>
  </si>
  <si>
    <t>林執文</t>
  </si>
  <si>
    <t>中山醫大</t>
  </si>
  <si>
    <t>吳愷航</t>
  </si>
  <si>
    <t>育達科大</t>
  </si>
  <si>
    <t>陳劼彣</t>
  </si>
  <si>
    <t>陳泱伊</t>
  </si>
  <si>
    <t>干季平</t>
  </si>
  <si>
    <t>黃瑜軒</t>
  </si>
  <si>
    <t>陳映伊</t>
  </si>
  <si>
    <t>謝佳臻</t>
  </si>
  <si>
    <t>張靜玉</t>
  </si>
  <si>
    <t>吳立立</t>
  </si>
  <si>
    <t>張庭婷</t>
  </si>
  <si>
    <t>陳昱安</t>
  </si>
  <si>
    <t>臺中科大</t>
  </si>
  <si>
    <t>賴佳瑩</t>
  </si>
  <si>
    <t>國防醫學院</t>
  </si>
  <si>
    <t>王貞惠</t>
  </si>
  <si>
    <t>臺灣師大</t>
  </si>
  <si>
    <t>謝文瑜</t>
  </si>
  <si>
    <t>林沂珊</t>
  </si>
  <si>
    <t>阮琛婷</t>
  </si>
  <si>
    <t>莊品萱</t>
  </si>
  <si>
    <t>薛嘉寧</t>
  </si>
  <si>
    <t>吳美純</t>
  </si>
  <si>
    <t>鐘毓涵</t>
  </si>
  <si>
    <t>孫渝涵</t>
  </si>
  <si>
    <t>陳姿菱</t>
  </si>
  <si>
    <t>王詩晴</t>
  </si>
  <si>
    <t>鐘敏兒</t>
  </si>
  <si>
    <t>蘭芸瑄</t>
  </si>
  <si>
    <t>傅裕君</t>
  </si>
  <si>
    <t>陳怡諪</t>
  </si>
  <si>
    <t>蔡芝庭</t>
  </si>
  <si>
    <t xml:space="preserve">林天心 </t>
  </si>
  <si>
    <t>小林詩織</t>
  </si>
  <si>
    <t>鄭    明</t>
  </si>
  <si>
    <t>廖謙文</t>
  </si>
  <si>
    <t>張怡琳</t>
  </si>
  <si>
    <t>李孟筑</t>
  </si>
  <si>
    <t>王心瑜</t>
  </si>
  <si>
    <t>許雅靜</t>
  </si>
  <si>
    <t>孫瑞璘</t>
  </si>
  <si>
    <t>牛思云</t>
  </si>
  <si>
    <t>李庭瑜</t>
  </si>
  <si>
    <t>吳婉莉</t>
  </si>
  <si>
    <t>賴怡瑄</t>
  </si>
  <si>
    <t>謝宜芬</t>
  </si>
  <si>
    <t>楊佳靜</t>
  </si>
  <si>
    <t>林渟薇</t>
  </si>
  <si>
    <t>趙    涓</t>
  </si>
  <si>
    <t>曾韶鋆</t>
  </si>
  <si>
    <t>吳佳芫</t>
  </si>
  <si>
    <t>蔡佩君</t>
  </si>
  <si>
    <t>柯又予</t>
  </si>
  <si>
    <t>高雄醫大</t>
  </si>
  <si>
    <t>王彥婷</t>
  </si>
  <si>
    <t>呂芳羽</t>
  </si>
  <si>
    <t>陳文薇</t>
  </si>
  <si>
    <t>呂亦晴</t>
  </si>
  <si>
    <t>吳宣枚</t>
  </si>
  <si>
    <t>黃怡婷</t>
  </si>
  <si>
    <t>臺北商大</t>
  </si>
  <si>
    <t>陳姵君</t>
  </si>
  <si>
    <t>劉佳真</t>
  </si>
  <si>
    <t>劉禹彤</t>
  </si>
  <si>
    <t>林宥甄</t>
  </si>
  <si>
    <t>周承新</t>
  </si>
  <si>
    <t>王可任</t>
  </si>
  <si>
    <t>辛睿誠</t>
  </si>
  <si>
    <t>蔡牧甫</t>
  </si>
  <si>
    <t>謝承宇</t>
  </si>
  <si>
    <t>葉樂天</t>
  </si>
  <si>
    <t>陳柏均</t>
  </si>
  <si>
    <t>李建衡</t>
  </si>
  <si>
    <t>林宥臣</t>
  </si>
  <si>
    <t>張嘉良</t>
  </si>
  <si>
    <t>邱鉦洋</t>
  </si>
  <si>
    <t>羅少佟</t>
  </si>
  <si>
    <t>劉育宏</t>
  </si>
  <si>
    <t>邱柏瑄</t>
  </si>
  <si>
    <t>蔡凱仁</t>
  </si>
  <si>
    <t>王柏九</t>
  </si>
  <si>
    <t>洪漢霖</t>
  </si>
  <si>
    <t>呂岳龍</t>
  </si>
  <si>
    <t>葛仕傑</t>
  </si>
  <si>
    <t>唐穎俊</t>
  </si>
  <si>
    <t>林育瑩</t>
  </si>
  <si>
    <t>李昆謀</t>
  </si>
  <si>
    <t>廖柏錩</t>
  </si>
  <si>
    <t>張家銘</t>
  </si>
  <si>
    <t>林庭暘</t>
  </si>
  <si>
    <t>林柏年</t>
  </si>
  <si>
    <t>曹祐嘉</t>
  </si>
  <si>
    <t>游智勝</t>
  </si>
  <si>
    <t>唐瑞亭</t>
  </si>
  <si>
    <t>陳奕榮</t>
  </si>
  <si>
    <t>蘇盟傑</t>
  </si>
  <si>
    <t>蕭長庚</t>
  </si>
  <si>
    <t>朱恩平</t>
  </si>
  <si>
    <t>程堂軒</t>
  </si>
  <si>
    <t>陳京里</t>
  </si>
  <si>
    <t>蔡宇翔</t>
  </si>
  <si>
    <t>劉侑宗</t>
  </si>
  <si>
    <t>劉家誠</t>
  </si>
  <si>
    <t>葉佳祥</t>
  </si>
  <si>
    <t>陳冠淇</t>
  </si>
  <si>
    <t>中華科大</t>
  </si>
  <si>
    <t>李品賢</t>
  </si>
  <si>
    <t>臺灣大學</t>
  </si>
  <si>
    <t>臺灣大學</t>
  </si>
  <si>
    <t>海洋大學</t>
  </si>
  <si>
    <t>東海大學</t>
  </si>
  <si>
    <t>東海大學</t>
  </si>
  <si>
    <t>黃昱仁</t>
  </si>
  <si>
    <t>成功大學</t>
  </si>
  <si>
    <t>劉信和</t>
  </si>
  <si>
    <t>臺北大學</t>
  </si>
  <si>
    <t>臺北大學</t>
  </si>
  <si>
    <t>臺北科大</t>
  </si>
  <si>
    <t>臺北科大</t>
  </si>
  <si>
    <t>臺灣科大</t>
  </si>
  <si>
    <t>臺灣科大</t>
  </si>
  <si>
    <t>吳孟桁</t>
  </si>
  <si>
    <t>黃川洋</t>
  </si>
  <si>
    <t>聯合大學</t>
  </si>
  <si>
    <t>王俊堯</t>
  </si>
  <si>
    <t>雲林科大</t>
  </si>
  <si>
    <t>吳承祐</t>
  </si>
  <si>
    <t>交通大學</t>
  </si>
  <si>
    <t>臺灣師範</t>
  </si>
  <si>
    <t>王思凱</t>
  </si>
  <si>
    <t>中興大學</t>
  </si>
  <si>
    <t>邱瀚慶</t>
  </si>
  <si>
    <t>逢甲大學</t>
  </si>
  <si>
    <t>逢甲大學</t>
  </si>
  <si>
    <t>馬偕醫學院</t>
  </si>
  <si>
    <t>曾威瑀</t>
  </si>
  <si>
    <t>位宇勳</t>
  </si>
  <si>
    <t>慈濟技院</t>
  </si>
  <si>
    <t>許庭瑋</t>
  </si>
  <si>
    <t>暨南大學</t>
  </si>
  <si>
    <t>海洋大學</t>
  </si>
  <si>
    <r>
      <t xml:space="preserve">林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瑋</t>
    </r>
  </si>
  <si>
    <t>施賀伯引</t>
  </si>
  <si>
    <t>屏東科大</t>
  </si>
  <si>
    <t>楊皓偉</t>
  </si>
  <si>
    <t>陽明大學</t>
  </si>
  <si>
    <t>湯子雋</t>
  </si>
  <si>
    <t>王俊仁</t>
  </si>
  <si>
    <t>臺北市大</t>
  </si>
  <si>
    <t>曾孟皓</t>
  </si>
  <si>
    <t>林耕生</t>
  </si>
  <si>
    <t>臺北醫大</t>
  </si>
  <si>
    <t>陳暐文</t>
  </si>
  <si>
    <t>政治大學</t>
  </si>
  <si>
    <t>政治大學</t>
  </si>
  <si>
    <t>張德威</t>
  </si>
  <si>
    <r>
      <t>鄧</t>
    </r>
    <r>
      <rPr>
        <sz val="12"/>
        <rFont val="新細明體"/>
        <family val="1"/>
      </rPr>
      <t xml:space="preserve">    珏</t>
    </r>
  </si>
  <si>
    <t>彰化師大</t>
  </si>
  <si>
    <t>國防醫學院</t>
  </si>
  <si>
    <t>高雄應大</t>
  </si>
  <si>
    <t>詹峻瑋</t>
  </si>
  <si>
    <t>李育緯</t>
  </si>
  <si>
    <t>淡江大學</t>
  </si>
  <si>
    <r>
      <t>林</t>
    </r>
    <r>
      <rPr>
        <sz val="12"/>
        <rFont val="新細明體"/>
        <family val="1"/>
      </rPr>
      <t xml:space="preserve">    澈</t>
    </r>
  </si>
  <si>
    <t>中原大學</t>
  </si>
  <si>
    <t>江皓楚</t>
  </si>
  <si>
    <t>周哲雍</t>
  </si>
  <si>
    <t>洪浚揚</t>
  </si>
  <si>
    <r>
      <t>陳</t>
    </r>
    <r>
      <rPr>
        <sz val="12"/>
        <rFont val="新細明體"/>
        <family val="1"/>
      </rPr>
      <t xml:space="preserve">    昶</t>
    </r>
  </si>
  <si>
    <t>慈濟大學</t>
  </si>
  <si>
    <t>張皓揚</t>
  </si>
  <si>
    <t>馬偕醫學院</t>
  </si>
  <si>
    <t>劉士戎</t>
  </si>
  <si>
    <t>蔡明翰</t>
  </si>
  <si>
    <t>高雄大學</t>
  </si>
  <si>
    <t>康家瑋</t>
  </si>
  <si>
    <t>育達科大</t>
  </si>
  <si>
    <t>長庚大學</t>
  </si>
  <si>
    <t>袁偉捷</t>
  </si>
  <si>
    <t>中原大學</t>
  </si>
  <si>
    <t>中國醫大</t>
  </si>
  <si>
    <t>粘家盛</t>
  </si>
  <si>
    <t>嘉義大學</t>
  </si>
  <si>
    <t xml:space="preserve"> </t>
  </si>
  <si>
    <t>徐子圓</t>
  </si>
  <si>
    <t>洪詩喻</t>
  </si>
  <si>
    <t>慈濟技院</t>
  </si>
  <si>
    <t>林君穎</t>
  </si>
  <si>
    <t>黃庭玟</t>
  </si>
  <si>
    <t>逢甲大學</t>
  </si>
  <si>
    <t>陳盈羽</t>
  </si>
  <si>
    <t>周奕伶</t>
  </si>
  <si>
    <t>郭趙安</t>
  </si>
  <si>
    <t>中山醫大</t>
  </si>
  <si>
    <t>許育菱</t>
  </si>
  <si>
    <t>中國科大</t>
  </si>
  <si>
    <t>王家譽</t>
  </si>
  <si>
    <t>中原大學</t>
  </si>
  <si>
    <t>陳怡涵</t>
  </si>
  <si>
    <t>林冠廷</t>
  </si>
  <si>
    <t>暨南大學</t>
  </si>
  <si>
    <t>鄭惠文</t>
  </si>
  <si>
    <t>邱琦娟</t>
  </si>
  <si>
    <t>劉亦婷</t>
  </si>
  <si>
    <t>清華大學</t>
  </si>
  <si>
    <t>陳怡婕</t>
  </si>
  <si>
    <t>宋珮瑜</t>
  </si>
  <si>
    <t>明新科大</t>
  </si>
  <si>
    <t>曾奕君</t>
  </si>
  <si>
    <t>白易芯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</si>
  <si>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</si>
  <si>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</si>
  <si>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</si>
  <si>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</si>
  <si>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</si>
  <si>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</si>
  <si>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</si>
  <si>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</si>
  <si>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</si>
  <si>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</si>
  <si>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洪崇駿</t>
  </si>
  <si>
    <t>簡辰曄</t>
  </si>
  <si>
    <t>吳育呈</t>
  </si>
  <si>
    <t>朝陽科大</t>
  </si>
  <si>
    <t>宋昭賢</t>
  </si>
  <si>
    <t>陽明大學</t>
  </si>
  <si>
    <t>王可任</t>
  </si>
  <si>
    <t>黃孟鋌</t>
  </si>
  <si>
    <t>胡修齊</t>
  </si>
  <si>
    <t>陳顥貞</t>
  </si>
  <si>
    <t>沈宗明</t>
  </si>
  <si>
    <t>長庚大學</t>
  </si>
  <si>
    <t>簡偉瀚</t>
  </si>
  <si>
    <t>中國醫大</t>
  </si>
  <si>
    <t>中國醫大</t>
  </si>
  <si>
    <t>林宥臣</t>
  </si>
  <si>
    <t>李    威</t>
  </si>
  <si>
    <t>慈濟技院</t>
  </si>
  <si>
    <t>陳建廷</t>
  </si>
  <si>
    <t>李子豪</t>
  </si>
  <si>
    <t>清華大學</t>
  </si>
  <si>
    <t>賴力豪</t>
  </si>
  <si>
    <t>張庭偉</t>
  </si>
  <si>
    <t>杜柏漢</t>
  </si>
  <si>
    <t>黃偉倫</t>
  </si>
  <si>
    <t>真理大學</t>
  </si>
  <si>
    <t>許逸翔</t>
  </si>
  <si>
    <t>楊越丞</t>
  </si>
  <si>
    <t>陳書昱</t>
  </si>
  <si>
    <t>蔡凱仁</t>
  </si>
  <si>
    <t>詹仁瑋</t>
  </si>
  <si>
    <t>蕭長庚</t>
  </si>
  <si>
    <t>李奇謀</t>
  </si>
  <si>
    <t>徐唯逸</t>
  </si>
  <si>
    <t>朱書霆</t>
  </si>
  <si>
    <t>劉任軒</t>
  </si>
  <si>
    <t>羅日謙</t>
  </si>
  <si>
    <t>陳浩天</t>
  </si>
  <si>
    <t>鍾淯甯</t>
  </si>
  <si>
    <t>陳奕榮</t>
  </si>
  <si>
    <t>黃冠維</t>
  </si>
  <si>
    <t>林宏燁</t>
  </si>
  <si>
    <t>張哲銘</t>
  </si>
  <si>
    <t>陳至奇</t>
  </si>
  <si>
    <t>于凱泰</t>
  </si>
  <si>
    <t>牛思云</t>
  </si>
  <si>
    <t>何玉倩</t>
  </si>
  <si>
    <t>陽明大學</t>
  </si>
  <si>
    <t>馬睿妤</t>
  </si>
  <si>
    <t>洪詩喻</t>
  </si>
  <si>
    <t>王靜茹</t>
  </si>
  <si>
    <t>呂芳羽</t>
  </si>
  <si>
    <t>簡翎亦</t>
  </si>
  <si>
    <t>王心瑜</t>
  </si>
  <si>
    <t>陳怡涵</t>
  </si>
  <si>
    <r>
      <t>盧</t>
    </r>
    <r>
      <rPr>
        <sz val="12"/>
        <color indexed="63"/>
        <rFont val="Lucida Grande"/>
        <family val="2"/>
      </rPr>
      <t xml:space="preserve">    </t>
    </r>
    <r>
      <rPr>
        <sz val="12"/>
        <color indexed="63"/>
        <rFont val="新細明體"/>
        <family val="1"/>
      </rPr>
      <t>穎</t>
    </r>
  </si>
  <si>
    <t>林君穎</t>
  </si>
  <si>
    <t>陳欣樺</t>
  </si>
  <si>
    <t>田佳頤</t>
  </si>
  <si>
    <t xml:space="preserve"> </t>
  </si>
  <si>
    <t xml:space="preserve"> </t>
  </si>
  <si>
    <t>楊筑媛</t>
  </si>
  <si>
    <t>16</t>
  </si>
  <si>
    <t>50</t>
  </si>
  <si>
    <t>李彥儁</t>
  </si>
  <si>
    <t>雲林科大</t>
  </si>
  <si>
    <t>陳彥光</t>
  </si>
  <si>
    <t>中山醫大</t>
  </si>
  <si>
    <t>中山醫大</t>
  </si>
  <si>
    <t>葉樂天</t>
  </si>
  <si>
    <t>林莉純</t>
  </si>
  <si>
    <t>臺灣師大</t>
  </si>
  <si>
    <t>臺灣師大</t>
  </si>
  <si>
    <t>連玟瑄</t>
  </si>
  <si>
    <t>郭趙安</t>
  </si>
  <si>
    <t>陳劼彣</t>
  </si>
  <si>
    <t>清華大學</t>
  </si>
  <si>
    <t>黃庭玟</t>
  </si>
  <si>
    <t>逢甲大學</t>
  </si>
  <si>
    <t>24</t>
  </si>
  <si>
    <t>18</t>
  </si>
  <si>
    <t>林元皓</t>
  </si>
  <si>
    <t>高雄醫大</t>
  </si>
  <si>
    <t>楊博翰</t>
  </si>
  <si>
    <t>臺北醫大</t>
  </si>
  <si>
    <t>盧智偉</t>
  </si>
  <si>
    <t>高雄大學</t>
  </si>
  <si>
    <t>林靖傑</t>
  </si>
  <si>
    <r>
      <t xml:space="preserve">程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羿</t>
    </r>
  </si>
  <si>
    <t>施暐哲</t>
  </si>
  <si>
    <t>臺灣海大</t>
  </si>
  <si>
    <t>林慶桓</t>
  </si>
  <si>
    <t>僑光科大</t>
  </si>
  <si>
    <t>林鼎軒</t>
  </si>
  <si>
    <t>高開元</t>
  </si>
  <si>
    <t>彭嘉偉</t>
  </si>
  <si>
    <t>淡江大學</t>
  </si>
  <si>
    <t>葛子豪</t>
  </si>
  <si>
    <t>真理大學</t>
  </si>
  <si>
    <t>林佳德</t>
  </si>
  <si>
    <t>郭家睿</t>
  </si>
  <si>
    <t>臺灣師大</t>
  </si>
  <si>
    <t>陳柏安</t>
  </si>
  <si>
    <t>喻子千</t>
  </si>
  <si>
    <t>林紹緯</t>
  </si>
  <si>
    <t>成功大學</t>
  </si>
  <si>
    <t>黃紹瑋</t>
  </si>
  <si>
    <t>高詩偉</t>
  </si>
  <si>
    <t>臺北市大</t>
  </si>
  <si>
    <t>羅逸棠</t>
  </si>
  <si>
    <t>屏東科大</t>
  </si>
  <si>
    <t>鍾家同</t>
  </si>
  <si>
    <t>大同大學</t>
  </si>
  <si>
    <t>王昱翔</t>
  </si>
  <si>
    <t>林其德</t>
  </si>
  <si>
    <t>清華大學</t>
  </si>
  <si>
    <r>
      <t>張</t>
    </r>
    <r>
      <rPr>
        <sz val="12"/>
        <rFont val="新細明體"/>
        <family val="1"/>
      </rPr>
      <t xml:space="preserve">    立</t>
    </r>
  </si>
  <si>
    <t>東海大學</t>
  </si>
  <si>
    <t>黃祥驊</t>
  </si>
  <si>
    <t>中興大學</t>
  </si>
  <si>
    <t>李承融</t>
  </si>
  <si>
    <t>淡江大學</t>
  </si>
  <si>
    <t>林瑞嘉</t>
  </si>
  <si>
    <t>郭世宣</t>
  </si>
  <si>
    <t>政治大學</t>
  </si>
  <si>
    <t>楊欣翰</t>
  </si>
  <si>
    <t>張景儒</t>
  </si>
  <si>
    <t>潘家鼎</t>
  </si>
  <si>
    <t>交通大學</t>
  </si>
  <si>
    <r>
      <t>范</t>
    </r>
    <r>
      <rPr>
        <sz val="12"/>
        <rFont val="新細明體"/>
        <family val="1"/>
      </rPr>
      <t xml:space="preserve">    強</t>
    </r>
  </si>
  <si>
    <t>中央大學</t>
  </si>
  <si>
    <t>臺灣海大</t>
  </si>
  <si>
    <t>邱于峰</t>
  </si>
  <si>
    <t>亞洲大學</t>
  </si>
  <si>
    <t>方士毓</t>
  </si>
  <si>
    <t>陳垣銍</t>
  </si>
  <si>
    <t>嘉義大學</t>
  </si>
  <si>
    <t>鍾官澔</t>
  </si>
  <si>
    <t>李孟翔</t>
  </si>
  <si>
    <t>臺南應大</t>
  </si>
  <si>
    <r>
      <t>蘇</t>
    </r>
    <r>
      <rPr>
        <sz val="12"/>
        <rFont val="新細明體"/>
        <family val="1"/>
      </rPr>
      <t xml:space="preserve">    祐</t>
    </r>
  </si>
  <si>
    <t>臺灣海大</t>
  </si>
  <si>
    <t>黃照文</t>
  </si>
  <si>
    <t>大葉大學</t>
  </si>
  <si>
    <t>陳致廷</t>
  </si>
  <si>
    <t>創新科大</t>
  </si>
  <si>
    <t>臺灣海大</t>
  </si>
  <si>
    <t>李光傑</t>
  </si>
  <si>
    <t>黃柏凱</t>
  </si>
  <si>
    <t>虎尾科大</t>
  </si>
  <si>
    <t>邱冠嘉</t>
  </si>
  <si>
    <t>魏廷祐</t>
  </si>
  <si>
    <t>彭聖傑</t>
  </si>
  <si>
    <t>元智大學</t>
  </si>
  <si>
    <t>李晉瑋</t>
  </si>
  <si>
    <t>聯合大學</t>
  </si>
  <si>
    <t>黃浩育</t>
  </si>
  <si>
    <t>國防醫學院</t>
  </si>
  <si>
    <t>許唐瑋</t>
  </si>
  <si>
    <t>羅民峰</t>
  </si>
  <si>
    <t>東吳大學</t>
  </si>
  <si>
    <t>游政國</t>
  </si>
  <si>
    <t>中華科大</t>
  </si>
  <si>
    <t>吳振凱</t>
  </si>
  <si>
    <t>陳嘉葳</t>
  </si>
  <si>
    <t>林昀德</t>
  </si>
  <si>
    <t>宜蘭大學</t>
  </si>
  <si>
    <t>李晨豪</t>
  </si>
  <si>
    <t>政治大學</t>
  </si>
  <si>
    <t>張佳平</t>
  </si>
  <si>
    <t>沈宗明</t>
  </si>
  <si>
    <t>韓凱森</t>
  </si>
  <si>
    <t>黃偉誠</t>
  </si>
  <si>
    <t>台灣科大</t>
  </si>
  <si>
    <t>潘星佑</t>
  </si>
  <si>
    <t>郭力暟</t>
  </si>
  <si>
    <r>
      <t>韋</t>
    </r>
    <r>
      <rPr>
        <sz val="12"/>
        <rFont val="新細明體"/>
        <family val="1"/>
      </rPr>
      <t xml:space="preserve">    摯</t>
    </r>
  </si>
  <si>
    <t>王啟軒</t>
  </si>
  <si>
    <t>蔡佩含</t>
  </si>
  <si>
    <t>高千雯</t>
  </si>
  <si>
    <t>朱家緯</t>
  </si>
  <si>
    <t>湯閔婷</t>
  </si>
  <si>
    <t>臺中科大</t>
  </si>
  <si>
    <t>黃湘芸</t>
  </si>
  <si>
    <t>施宛沂</t>
  </si>
  <si>
    <t>李奕亭</t>
  </si>
  <si>
    <t>高美蓮</t>
  </si>
  <si>
    <t>王曉涵</t>
  </si>
  <si>
    <t>詹佩菁</t>
  </si>
  <si>
    <t>郭立平</t>
  </si>
  <si>
    <t>范瑀真</t>
  </si>
  <si>
    <t>李純如</t>
  </si>
  <si>
    <t>羅宇茜</t>
  </si>
  <si>
    <t>韓凱琦</t>
  </si>
  <si>
    <r>
      <t>方</t>
    </r>
    <r>
      <rPr>
        <sz val="12"/>
        <rFont val="新細明體"/>
        <family val="1"/>
      </rPr>
      <t xml:space="preserve">    瑜</t>
    </r>
  </si>
  <si>
    <t>張恩綺</t>
  </si>
  <si>
    <t>賴佳慧</t>
  </si>
  <si>
    <t>吳依臻</t>
  </si>
  <si>
    <t>吳翊婷</t>
  </si>
  <si>
    <t>陳怡安</t>
  </si>
  <si>
    <t>宜蘭大學</t>
  </si>
  <si>
    <t>22</t>
  </si>
  <si>
    <t>23</t>
  </si>
  <si>
    <t>35</t>
  </si>
  <si>
    <t>50</t>
  </si>
  <si>
    <t>56</t>
  </si>
  <si>
    <t>82</t>
  </si>
  <si>
    <t>孫郁翔</t>
  </si>
  <si>
    <t>梁家維</t>
  </si>
  <si>
    <t>交通大學</t>
  </si>
  <si>
    <t>謝承宇</t>
  </si>
  <si>
    <t>許庭瑋</t>
  </si>
  <si>
    <t>臺灣科大</t>
  </si>
  <si>
    <t>陳柏安</t>
  </si>
  <si>
    <t>蔡承穎</t>
  </si>
  <si>
    <t>李承融</t>
  </si>
  <si>
    <t>淡江大學</t>
  </si>
  <si>
    <t>張德威</t>
  </si>
  <si>
    <t>張聖典</t>
  </si>
  <si>
    <t>迪亞斯</t>
  </si>
  <si>
    <t>謝岳倫</t>
  </si>
  <si>
    <t>粘家盛</t>
  </si>
  <si>
    <t>饒高宇</t>
  </si>
  <si>
    <t>林時雋</t>
  </si>
  <si>
    <t>曹偉傑</t>
  </si>
  <si>
    <t>大葉大學</t>
  </si>
  <si>
    <t>邱鉦洋</t>
  </si>
  <si>
    <t>林柏全</t>
  </si>
  <si>
    <t>林柏年</t>
  </si>
  <si>
    <t>曾孟皓</t>
  </si>
  <si>
    <t>羅世杰</t>
  </si>
  <si>
    <t>廖哲健</t>
  </si>
  <si>
    <t>楊榮邦</t>
  </si>
  <si>
    <t>東吳大學</t>
  </si>
  <si>
    <t>東吳大學</t>
  </si>
  <si>
    <t>莊昀叡</t>
  </si>
  <si>
    <t>張    立</t>
  </si>
  <si>
    <t>黃祥驊</t>
  </si>
  <si>
    <t>李東哲</t>
  </si>
  <si>
    <t>何宇倫</t>
  </si>
  <si>
    <t>林鼎軒</t>
  </si>
  <si>
    <t>江松岳</t>
  </si>
  <si>
    <r>
      <t>譚</t>
    </r>
    <r>
      <rPr>
        <sz val="12"/>
        <color indexed="63"/>
        <rFont val="Lucida Grande"/>
        <family val="2"/>
      </rPr>
      <t xml:space="preserve">    </t>
    </r>
    <r>
      <rPr>
        <sz val="12"/>
        <color indexed="63"/>
        <rFont val="新細明體"/>
        <family val="1"/>
      </rPr>
      <t>騏</t>
    </r>
  </si>
  <si>
    <t>陳建勛</t>
  </si>
  <si>
    <t>王昱翔</t>
  </si>
  <si>
    <t>高開元</t>
  </si>
  <si>
    <t>彭聖傑</t>
  </si>
  <si>
    <t>巫冠緯</t>
  </si>
  <si>
    <t>元智大學</t>
  </si>
  <si>
    <t>戴聖倫</t>
  </si>
  <si>
    <t>中央大學</t>
  </si>
  <si>
    <t>黃玟瑀</t>
  </si>
  <si>
    <t>王詩晴</t>
  </si>
  <si>
    <t>劉恩寧</t>
  </si>
  <si>
    <r>
      <t>方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瑜</t>
    </r>
  </si>
  <si>
    <t>黃薇臻</t>
  </si>
  <si>
    <t>詹博雯</t>
  </si>
  <si>
    <t>蕭捷云</t>
  </si>
  <si>
    <t>劉天瑜</t>
  </si>
  <si>
    <t>蕭雅芩</t>
  </si>
  <si>
    <t>莊子芸</t>
  </si>
  <si>
    <t>詹佩菁</t>
  </si>
  <si>
    <t>高千雯</t>
  </si>
  <si>
    <t>游沛霖</t>
  </si>
  <si>
    <t>曾德昕</t>
  </si>
  <si>
    <t>許瑋庭</t>
  </si>
  <si>
    <t>林宥甄</t>
  </si>
  <si>
    <t>林渟薇</t>
  </si>
  <si>
    <t>江郁婕</t>
  </si>
  <si>
    <t>蘭芸瑄</t>
  </si>
  <si>
    <t>臺中科大</t>
  </si>
  <si>
    <t>謝采樺</t>
  </si>
  <si>
    <t>金佑安</t>
  </si>
  <si>
    <t>宜蘭大學</t>
  </si>
  <si>
    <r>
      <t xml:space="preserve">  </t>
    </r>
    <r>
      <rPr>
        <sz val="12"/>
        <color indexed="63"/>
        <rFont val="新細明體"/>
        <family val="1"/>
      </rPr>
      <t>楊茜茜</t>
    </r>
  </si>
  <si>
    <t>臺灣師大</t>
  </si>
  <si>
    <t>顧培馨</t>
  </si>
  <si>
    <t>長庚大學</t>
  </si>
  <si>
    <t>劉建杰</t>
  </si>
  <si>
    <t>陳瑞斌</t>
  </si>
  <si>
    <t>張力升</t>
  </si>
  <si>
    <t>育達科大</t>
  </si>
  <si>
    <t>2</t>
  </si>
  <si>
    <t>17</t>
  </si>
  <si>
    <t>35</t>
  </si>
  <si>
    <t>36</t>
  </si>
  <si>
    <t>37</t>
  </si>
  <si>
    <t>1</t>
  </si>
  <si>
    <t>Q</t>
  </si>
  <si>
    <t>P.Q</t>
  </si>
  <si>
    <t xml:space="preserve"> </t>
  </si>
  <si>
    <t>呂亦晴</t>
  </si>
  <si>
    <t>2016年二十二屆</t>
  </si>
  <si>
    <t>第一次</t>
  </si>
  <si>
    <t>呂奕臻</t>
  </si>
  <si>
    <t>陳品勳</t>
  </si>
  <si>
    <t>方賢堯</t>
  </si>
  <si>
    <t>林日元</t>
  </si>
  <si>
    <t>許逸翔</t>
  </si>
  <si>
    <t>歐哲郡</t>
  </si>
  <si>
    <t>譚元閎</t>
  </si>
  <si>
    <t>鄭至言</t>
  </si>
  <si>
    <t>義守大學</t>
  </si>
  <si>
    <t>吳育碩</t>
  </si>
  <si>
    <t>中臺科大</t>
  </si>
  <si>
    <t>巫冠緯</t>
  </si>
  <si>
    <t>陳天霖</t>
  </si>
  <si>
    <t>文化大學</t>
  </si>
  <si>
    <t>周高鵬</t>
  </si>
  <si>
    <t>黃致穎</t>
  </si>
  <si>
    <t>黎光凡</t>
  </si>
  <si>
    <t>東吳大學</t>
  </si>
  <si>
    <t>黃柏豪</t>
  </si>
  <si>
    <t>繆宇華</t>
  </si>
  <si>
    <t>林士軒</t>
  </si>
  <si>
    <t>Andrew Lee</t>
  </si>
  <si>
    <t>林振捷</t>
  </si>
  <si>
    <t>大同大學</t>
  </si>
  <si>
    <t>蕭郁錞</t>
  </si>
  <si>
    <t>王俊清</t>
  </si>
  <si>
    <t>清華大學</t>
  </si>
  <si>
    <t>王昱澤</t>
  </si>
  <si>
    <t>李耿州</t>
  </si>
  <si>
    <t>林冠瑋</t>
  </si>
  <si>
    <t>陽明大學</t>
  </si>
  <si>
    <t>林建呈</t>
  </si>
  <si>
    <t>臺南應大</t>
  </si>
  <si>
    <t>廸亞斯</t>
  </si>
  <si>
    <t>淡江大學</t>
  </si>
  <si>
    <t>范程羿</t>
  </si>
  <si>
    <t>臺灣大學</t>
  </si>
  <si>
    <t>陳韋方</t>
  </si>
  <si>
    <t>元智大學</t>
  </si>
  <si>
    <t>吳倍宏</t>
  </si>
  <si>
    <t>東吳大學</t>
  </si>
  <si>
    <t>劉宗翰</t>
  </si>
  <si>
    <t>臺北藝大</t>
  </si>
  <si>
    <t>劉建杰</t>
  </si>
  <si>
    <t>李昱樵</t>
  </si>
  <si>
    <t>文化大學</t>
  </si>
  <si>
    <t>曾慶華</t>
  </si>
  <si>
    <t>黃栩星</t>
  </si>
  <si>
    <t>陳彥宏</t>
  </si>
  <si>
    <t>薛嘉豪</t>
  </si>
  <si>
    <t>王伯允</t>
  </si>
  <si>
    <t>林益弘</t>
  </si>
  <si>
    <t>竇智群</t>
  </si>
  <si>
    <t>梁譽騰</t>
  </si>
  <si>
    <t>許庭毓</t>
  </si>
  <si>
    <t>張宇翔</t>
  </si>
  <si>
    <t>王慶雲</t>
  </si>
  <si>
    <t>徐碩澧</t>
  </si>
  <si>
    <t>郭家豪</t>
  </si>
  <si>
    <t>莊育彰</t>
  </si>
  <si>
    <t>吳加恩</t>
  </si>
  <si>
    <t>劉興達</t>
  </si>
  <si>
    <t>賴炫霖</t>
  </si>
  <si>
    <t>張嘉原</t>
  </si>
  <si>
    <t>陳昱成</t>
  </si>
  <si>
    <t>許展維</t>
  </si>
  <si>
    <t>中山大學</t>
  </si>
  <si>
    <t>李穎傑</t>
  </si>
  <si>
    <t>輔仁大學</t>
  </si>
  <si>
    <t>吳鎮宇</t>
  </si>
  <si>
    <t>萬能科大</t>
  </si>
  <si>
    <t>105年 10 月公佈</t>
  </si>
  <si>
    <t>沈維琦</t>
  </si>
  <si>
    <t>游雅晴</t>
  </si>
  <si>
    <t>陳彥伶</t>
  </si>
  <si>
    <t>臺中科大</t>
  </si>
  <si>
    <t>李雅倫</t>
  </si>
  <si>
    <t>謝采樺</t>
  </si>
  <si>
    <t>逢甲大學</t>
  </si>
  <si>
    <t>黃盈瑄</t>
  </si>
  <si>
    <t>屏東科大</t>
  </si>
  <si>
    <t>洪霈樺</t>
  </si>
  <si>
    <t>高雄餐大</t>
  </si>
  <si>
    <t>陳宥臻</t>
  </si>
  <si>
    <t>林詠蓁</t>
  </si>
  <si>
    <t>張昕葇</t>
  </si>
  <si>
    <t>臺北商大</t>
  </si>
  <si>
    <t>林祉馨</t>
  </si>
  <si>
    <t>亞洲大學</t>
  </si>
  <si>
    <t>張雪莉</t>
  </si>
  <si>
    <t>大漢技院</t>
  </si>
  <si>
    <t>游沛霖</t>
  </si>
  <si>
    <t>政治大學</t>
  </si>
  <si>
    <t>張    婷</t>
  </si>
  <si>
    <t>陳惠貞</t>
  </si>
  <si>
    <t>蕭捷云</t>
  </si>
  <si>
    <t>簡翎亦</t>
  </si>
  <si>
    <t>莊凱甯</t>
  </si>
  <si>
    <t>沈宜萱</t>
  </si>
  <si>
    <t>韓亞德</t>
  </si>
  <si>
    <t xml:space="preserve"> 中山大學</t>
  </si>
  <si>
    <t>江亭慧</t>
  </si>
  <si>
    <t xml:space="preserve"> </t>
  </si>
  <si>
    <t>105年 10 月公佈</t>
  </si>
  <si>
    <t>2014年二十屆</t>
  </si>
  <si>
    <t>2015年二十一屆</t>
  </si>
  <si>
    <t>2016年二十二屆</t>
  </si>
  <si>
    <t>第二次</t>
  </si>
  <si>
    <t>第一次</t>
  </si>
  <si>
    <t>M</t>
  </si>
  <si>
    <r>
      <t xml:space="preserve"> </t>
    </r>
    <r>
      <rPr>
        <sz val="12"/>
        <rFont val="新細明體"/>
        <family val="1"/>
      </rPr>
      <t>10</t>
    </r>
  </si>
  <si>
    <r>
      <t>1</t>
    </r>
    <r>
      <rPr>
        <sz val="12"/>
        <rFont val="新細明體"/>
        <family val="1"/>
      </rPr>
      <t>0</t>
    </r>
  </si>
  <si>
    <r>
      <t>1</t>
    </r>
    <r>
      <rPr>
        <sz val="12"/>
        <rFont val="新細明體"/>
        <family val="1"/>
      </rPr>
      <t>3</t>
    </r>
  </si>
  <si>
    <r>
      <t>1</t>
    </r>
    <r>
      <rPr>
        <sz val="12"/>
        <rFont val="新細明體"/>
        <family val="1"/>
      </rPr>
      <t>6</t>
    </r>
  </si>
  <si>
    <r>
      <t>2</t>
    </r>
    <r>
      <rPr>
        <sz val="12"/>
        <rFont val="新細明體"/>
        <family val="1"/>
      </rPr>
      <t>0</t>
    </r>
  </si>
  <si>
    <r>
      <t>2</t>
    </r>
    <r>
      <rPr>
        <sz val="12"/>
        <rFont val="新細明體"/>
        <family val="1"/>
      </rPr>
      <t>4</t>
    </r>
  </si>
  <si>
    <r>
      <t>3</t>
    </r>
    <r>
      <rPr>
        <sz val="12"/>
        <rFont val="新細明體"/>
        <family val="1"/>
      </rPr>
      <t>4</t>
    </r>
  </si>
  <si>
    <r>
      <t>3</t>
    </r>
    <r>
      <rPr>
        <sz val="12"/>
        <rFont val="新細明體"/>
        <family val="1"/>
      </rPr>
      <t>5</t>
    </r>
  </si>
  <si>
    <r>
      <t>3</t>
    </r>
    <r>
      <rPr>
        <sz val="12"/>
        <rFont val="新細明體"/>
        <family val="1"/>
      </rPr>
      <t>8</t>
    </r>
  </si>
  <si>
    <r>
      <t>4</t>
    </r>
    <r>
      <rPr>
        <sz val="12"/>
        <rFont val="新細明體"/>
        <family val="1"/>
      </rPr>
      <t>6</t>
    </r>
  </si>
  <si>
    <r>
      <t>5</t>
    </r>
    <r>
      <rPr>
        <sz val="12"/>
        <rFont val="新細明體"/>
        <family val="1"/>
      </rPr>
      <t>6</t>
    </r>
  </si>
  <si>
    <r>
      <t>6</t>
    </r>
    <r>
      <rPr>
        <sz val="12"/>
        <rFont val="新細明體"/>
        <family val="1"/>
      </rPr>
      <t>5</t>
    </r>
  </si>
  <si>
    <r>
      <t>6</t>
    </r>
    <r>
      <rPr>
        <sz val="12"/>
        <rFont val="新細明體"/>
        <family val="1"/>
      </rPr>
      <t>6</t>
    </r>
  </si>
  <si>
    <r>
      <t>7</t>
    </r>
    <r>
      <rPr>
        <sz val="12"/>
        <rFont val="新細明體"/>
        <family val="1"/>
      </rPr>
      <t>9</t>
    </r>
  </si>
  <si>
    <r>
      <t>8</t>
    </r>
    <r>
      <rPr>
        <sz val="12"/>
        <rFont val="新細明體"/>
        <family val="1"/>
      </rPr>
      <t>2</t>
    </r>
  </si>
  <si>
    <t>105</t>
  </si>
  <si>
    <t>82</t>
  </si>
  <si>
    <t>薛嘉豪</t>
  </si>
  <si>
    <t>李昱樵</t>
  </si>
  <si>
    <t>文化大學</t>
  </si>
  <si>
    <t>曾雨傑</t>
  </si>
  <si>
    <t>葛子豪</t>
  </si>
  <si>
    <t>張賢烜</t>
  </si>
  <si>
    <t>方賢堯</t>
  </si>
  <si>
    <t>劉興達</t>
  </si>
  <si>
    <t>陳冠州</t>
  </si>
  <si>
    <t>楊景元</t>
  </si>
  <si>
    <t>元智大學</t>
  </si>
  <si>
    <t>程浩偉</t>
  </si>
  <si>
    <t>鄭廉彥</t>
  </si>
  <si>
    <t>邱薪庭</t>
  </si>
  <si>
    <t>蔡昇翰</t>
  </si>
  <si>
    <t>黃栩星</t>
  </si>
  <si>
    <t>李孟翔</t>
  </si>
  <si>
    <t>林建呈</t>
  </si>
  <si>
    <t>林    暘</t>
  </si>
  <si>
    <t>陳昱成</t>
  </si>
  <si>
    <t>楊博翰</t>
  </si>
  <si>
    <t>劉兆菡</t>
  </si>
  <si>
    <t>吳振凱</t>
  </si>
  <si>
    <t>蔡林峻</t>
  </si>
  <si>
    <t>中原大學</t>
  </si>
  <si>
    <t>潘威志</t>
  </si>
  <si>
    <t>林威廷</t>
  </si>
  <si>
    <t>華梵大學</t>
  </si>
  <si>
    <t>華梵大學</t>
  </si>
  <si>
    <t>羅民峰</t>
  </si>
  <si>
    <t>簡筌尉</t>
  </si>
  <si>
    <t>王韶靖</t>
  </si>
  <si>
    <t>賴彥博</t>
  </si>
  <si>
    <t>尤唯匡</t>
  </si>
  <si>
    <t>陳德弘</t>
  </si>
  <si>
    <t>陳翔俊</t>
  </si>
  <si>
    <t>張天霖</t>
  </si>
  <si>
    <t>慈濟大學</t>
  </si>
  <si>
    <t>林益弘</t>
  </si>
  <si>
    <t>林昱辰</t>
  </si>
  <si>
    <t>林佳德</t>
  </si>
  <si>
    <t>藍昱翔</t>
  </si>
  <si>
    <t>莊育彰</t>
  </si>
  <si>
    <t>吳育碩</t>
  </si>
  <si>
    <t>莊鎔瑋</t>
  </si>
  <si>
    <t>賴炫霖</t>
  </si>
  <si>
    <t>張景儒</t>
  </si>
  <si>
    <t>許庭毓</t>
  </si>
  <si>
    <t>黃子峻</t>
  </si>
  <si>
    <t>大嶋康平</t>
  </si>
  <si>
    <t>李原碩</t>
  </si>
  <si>
    <t>2015年二十二屆</t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</si>
  <si>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10 </t>
    </r>
    <r>
      <rPr>
        <sz val="12"/>
        <rFont val="新細明體"/>
        <family val="1"/>
      </rPr>
      <t>月公佈</t>
    </r>
  </si>
  <si>
    <t>廖孟潔</t>
  </si>
  <si>
    <t>林庭安</t>
  </si>
  <si>
    <t>許瀞予</t>
  </si>
  <si>
    <t>李郁萱</t>
  </si>
  <si>
    <t>張鳳予</t>
  </si>
  <si>
    <t>王湘薐</t>
  </si>
  <si>
    <t>洪子涵</t>
  </si>
  <si>
    <t>楊郁容</t>
  </si>
  <si>
    <t>莊凱甯</t>
  </si>
  <si>
    <t>楊雨潔</t>
  </si>
  <si>
    <t>楊芯瑜</t>
  </si>
  <si>
    <t>江亭慧</t>
  </si>
  <si>
    <t>李采霓</t>
  </si>
  <si>
    <t>沈宜萱</t>
  </si>
  <si>
    <t>陳惠貞</t>
  </si>
  <si>
    <t>胡毓倫</t>
  </si>
  <si>
    <t>游雅晴</t>
  </si>
  <si>
    <t>邱于峰</t>
  </si>
  <si>
    <t>亞洲大學</t>
  </si>
  <si>
    <t>張耀文</t>
  </si>
  <si>
    <t>宋承浩</t>
  </si>
  <si>
    <t>郭書輔</t>
  </si>
  <si>
    <t>許展維</t>
  </si>
  <si>
    <t>簡宏叡</t>
  </si>
  <si>
    <t>賴淑涓</t>
  </si>
  <si>
    <t>林祉馨</t>
  </si>
  <si>
    <t>亞洲大學</t>
  </si>
  <si>
    <t>陳鈺方</t>
  </si>
  <si>
    <t>韓亞德</t>
  </si>
  <si>
    <t>中山大學</t>
  </si>
  <si>
    <t>謝文瑜</t>
  </si>
  <si>
    <t>張家寧</t>
  </si>
  <si>
    <t>鍾孟璉</t>
  </si>
  <si>
    <t>傅裕君</t>
  </si>
  <si>
    <t>許雯菱</t>
  </si>
  <si>
    <t>張    婷</t>
  </si>
  <si>
    <t>邱瀚慶</t>
  </si>
  <si>
    <t>黃希宸</t>
  </si>
  <si>
    <t>116</t>
  </si>
  <si>
    <t>126</t>
  </si>
  <si>
    <t>排名積分如有疑問請電(02)2772-0298</t>
  </si>
  <si>
    <t>排名積分如有疑問請電(02)2772-0298</t>
  </si>
  <si>
    <t>排名積分如有疑問請電(02)2772-0298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</si>
</sst>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0_ "/>
    <numFmt numFmtId="179" formatCode="0;[Red]0"/>
  </numFmts>
  <fonts count="36">
    <font>
      <sz val="12"/>
      <name val="新細明體"/>
      <family val="1"/>
    </font>
    <font>
      <sz val="12"/>
      <color indexed="11"/>
      <name val="新細明體"/>
      <family val="1"/>
    </font>
    <font>
      <sz val="12"/>
      <color indexed="8"/>
      <name val="新細明體"/>
      <family val="1"/>
    </font>
    <font>
      <sz val="12"/>
      <color indexed="63"/>
      <name val="Lucida Grande"/>
      <family val="2"/>
    </font>
    <font>
      <sz val="12"/>
      <color indexed="60"/>
      <name val="新細明體"/>
      <family val="1"/>
    </font>
    <font>
      <b/>
      <sz val="12"/>
      <color indexed="11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3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63"/>
      <name val="新細明體"/>
      <family val="1"/>
    </font>
    <font>
      <sz val="10"/>
      <name val="新細明體"/>
      <family val="1"/>
    </font>
    <font>
      <sz val="10"/>
      <color indexed="10"/>
      <name val="新細明體"/>
      <family val="1"/>
    </font>
    <font>
      <sz val="11"/>
      <name val="新細明體"/>
      <family val="1"/>
    </font>
    <font>
      <b/>
      <sz val="10"/>
      <color indexed="48"/>
      <name val="新細明體"/>
      <family val="1"/>
    </font>
    <font>
      <b/>
      <sz val="10"/>
      <name val="新細明體"/>
      <family val="1"/>
    </font>
    <font>
      <sz val="12"/>
      <name val="Arial"/>
      <family val="2"/>
    </font>
    <font>
      <sz val="8"/>
      <name val="Arial"/>
      <family val="2"/>
    </font>
    <font>
      <sz val="12"/>
      <name val="細明體"/>
      <family val="3"/>
    </font>
    <font>
      <sz val="10"/>
      <name val="Arial"/>
      <family val="2"/>
    </font>
    <font>
      <sz val="8"/>
      <name val="細明體"/>
      <family val="3"/>
    </font>
    <font>
      <sz val="14"/>
      <name val="新細明體"/>
      <family val="1"/>
    </font>
    <font>
      <sz val="8"/>
      <name val="新細明體"/>
      <family val="1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0" applyNumberFormat="0" applyBorder="0" applyAlignment="0" applyProtection="0"/>
    <xf numFmtId="0" fontId="5" fillId="0" borderId="1" applyNumberFormat="0" applyFill="0" applyAlignment="0" applyProtection="0"/>
    <xf numFmtId="0" fontId="6" fillId="11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3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2" applyNumberFormat="0" applyAlignment="0" applyProtection="0"/>
    <xf numFmtId="0" fontId="15" fillId="2" borderId="8" applyNumberFormat="0" applyAlignment="0" applyProtection="0"/>
    <xf numFmtId="0" fontId="16" fillId="16" borderId="9" applyNumberFormat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22">
    <xf numFmtId="0" fontId="0" fillId="0" borderId="0" xfId="0" applyAlignment="1">
      <alignment vertical="center"/>
    </xf>
    <xf numFmtId="49" fontId="22" fillId="0" borderId="10" xfId="33" applyNumberFormat="1" applyFont="1" applyFill="1" applyBorder="1" applyAlignment="1">
      <alignment horizontal="center"/>
    </xf>
    <xf numFmtId="49" fontId="23" fillId="0" borderId="10" xfId="33" applyNumberFormat="1" applyFont="1" applyFill="1" applyBorder="1" applyAlignment="1">
      <alignment horizontal="center" vertical="center"/>
    </xf>
    <xf numFmtId="49" fontId="23" fillId="0" borderId="11" xfId="33" applyNumberFormat="1" applyFont="1" applyFill="1" applyBorder="1" applyAlignment="1">
      <alignment horizontal="center" vertical="center"/>
    </xf>
    <xf numFmtId="49" fontId="23" fillId="0" borderId="12" xfId="33" applyNumberFormat="1" applyFont="1" applyFill="1" applyBorder="1" applyAlignment="1">
      <alignment horizontal="center" vertical="center"/>
    </xf>
    <xf numFmtId="49" fontId="22" fillId="0" borderId="10" xfId="34" applyNumberFormat="1" applyFont="1" applyFill="1" applyBorder="1" applyAlignment="1">
      <alignment horizontal="center"/>
    </xf>
    <xf numFmtId="49" fontId="22" fillId="0" borderId="11" xfId="34" applyNumberFormat="1" applyFont="1" applyFill="1" applyBorder="1" applyAlignment="1">
      <alignment horizontal="right"/>
    </xf>
    <xf numFmtId="49" fontId="0" fillId="0" borderId="13" xfId="34" applyNumberFormat="1" applyFont="1" applyFill="1" applyBorder="1" applyAlignment="1">
      <alignment horizontal="center" vertical="center" wrapText="1"/>
    </xf>
    <xf numFmtId="49" fontId="0" fillId="0" borderId="13" xfId="34" applyNumberFormat="1" applyFont="1" applyFill="1" applyBorder="1" applyAlignment="1">
      <alignment horizontal="center" vertical="center"/>
    </xf>
    <xf numFmtId="49" fontId="25" fillId="0" borderId="13" xfId="34" applyNumberFormat="1" applyFont="1" applyFill="1" applyBorder="1" applyAlignment="1">
      <alignment horizontal="center" vertical="center"/>
    </xf>
    <xf numFmtId="49" fontId="22" fillId="0" borderId="10" xfId="36" applyNumberFormat="1" applyFont="1" applyFill="1" applyBorder="1" applyAlignment="1">
      <alignment horizontal="center"/>
    </xf>
    <xf numFmtId="49" fontId="0" fillId="0" borderId="13" xfId="36" applyNumberFormat="1" applyFont="1" applyBorder="1" applyAlignment="1">
      <alignment horizontal="center" vertical="center" wrapText="1"/>
    </xf>
    <xf numFmtId="49" fontId="0" fillId="0" borderId="13" xfId="36" applyNumberFormat="1" applyFont="1" applyBorder="1" applyAlignment="1">
      <alignment horizontal="center" vertical="center"/>
    </xf>
    <xf numFmtId="49" fontId="23" fillId="0" borderId="10" xfId="36" applyNumberFormat="1" applyFont="1" applyBorder="1" applyAlignment="1">
      <alignment horizontal="center" vertical="center"/>
    </xf>
    <xf numFmtId="49" fontId="23" fillId="0" borderId="11" xfId="36" applyNumberFormat="1" applyFont="1" applyBorder="1" applyAlignment="1">
      <alignment horizontal="center" vertical="center"/>
    </xf>
    <xf numFmtId="49" fontId="23" fillId="0" borderId="12" xfId="36" applyNumberFormat="1" applyFont="1" applyBorder="1" applyAlignment="1">
      <alignment horizontal="center" vertical="center"/>
    </xf>
    <xf numFmtId="49" fontId="23" fillId="0" borderId="10" xfId="36" applyNumberFormat="1" applyFont="1" applyFill="1" applyBorder="1" applyAlignment="1">
      <alignment horizontal="center" vertical="center"/>
    </xf>
    <xf numFmtId="49" fontId="23" fillId="0" borderId="11" xfId="36" applyNumberFormat="1" applyFont="1" applyFill="1" applyBorder="1" applyAlignment="1">
      <alignment horizontal="center" vertical="center"/>
    </xf>
    <xf numFmtId="49" fontId="23" fillId="0" borderId="12" xfId="36" applyNumberFormat="1" applyFont="1" applyFill="1" applyBorder="1" applyAlignment="1">
      <alignment horizontal="center" vertical="center"/>
    </xf>
    <xf numFmtId="0" fontId="22" fillId="0" borderId="13" xfId="36" applyNumberFormat="1" applyFont="1" applyBorder="1" applyAlignment="1">
      <alignment horizontal="center"/>
    </xf>
    <xf numFmtId="0" fontId="28" fillId="0" borderId="13" xfId="36" applyFont="1" applyBorder="1" applyAlignment="1">
      <alignment horizontal="center" vertical="center"/>
    </xf>
    <xf numFmtId="0" fontId="28" fillId="0" borderId="13" xfId="36" applyFont="1" applyBorder="1" applyAlignment="1">
      <alignment horizontal="center"/>
    </xf>
    <xf numFmtId="0" fontId="30" fillId="0" borderId="13" xfId="36" applyFont="1" applyBorder="1" applyAlignment="1">
      <alignment horizontal="center"/>
    </xf>
    <xf numFmtId="0" fontId="31" fillId="0" borderId="13" xfId="36" applyFont="1" applyBorder="1" applyAlignment="1">
      <alignment horizontal="center"/>
    </xf>
    <xf numFmtId="49" fontId="0" fillId="0" borderId="10" xfId="35" applyNumberFormat="1" applyFont="1" applyFill="1" applyBorder="1" applyAlignment="1">
      <alignment horizontal="center"/>
    </xf>
    <xf numFmtId="49" fontId="0" fillId="0" borderId="13" xfId="35" applyNumberFormat="1" applyFont="1" applyBorder="1" applyAlignment="1">
      <alignment horizontal="center" vertical="center" wrapText="1"/>
    </xf>
    <xf numFmtId="49" fontId="0" fillId="0" borderId="13" xfId="35" applyNumberFormat="1" applyFont="1" applyBorder="1" applyAlignment="1">
      <alignment horizontal="center" vertical="center"/>
    </xf>
    <xf numFmtId="49" fontId="23" fillId="0" borderId="10" xfId="35" applyNumberFormat="1" applyFont="1" applyBorder="1" applyAlignment="1">
      <alignment horizontal="center" vertical="center"/>
    </xf>
    <xf numFmtId="49" fontId="23" fillId="0" borderId="11" xfId="35" applyNumberFormat="1" applyFont="1" applyBorder="1" applyAlignment="1">
      <alignment horizontal="center" vertical="center"/>
    </xf>
    <xf numFmtId="49" fontId="23" fillId="0" borderId="12" xfId="35" applyNumberFormat="1" applyFont="1" applyBorder="1" applyAlignment="1">
      <alignment horizontal="center" vertical="center"/>
    </xf>
    <xf numFmtId="49" fontId="23" fillId="0" borderId="10" xfId="35" applyNumberFormat="1" applyFont="1" applyFill="1" applyBorder="1" applyAlignment="1">
      <alignment horizontal="center" vertical="center"/>
    </xf>
    <xf numFmtId="49" fontId="23" fillId="0" borderId="11" xfId="35" applyNumberFormat="1" applyFont="1" applyFill="1" applyBorder="1" applyAlignment="1">
      <alignment horizontal="center" vertical="center"/>
    </xf>
    <xf numFmtId="49" fontId="23" fillId="0" borderId="12" xfId="35" applyNumberFormat="1" applyFont="1" applyFill="1" applyBorder="1" applyAlignment="1">
      <alignment horizontal="center" vertical="center"/>
    </xf>
    <xf numFmtId="0" fontId="28" fillId="0" borderId="13" xfId="35" applyFont="1" applyBorder="1" applyAlignment="1">
      <alignment horizontal="center"/>
    </xf>
    <xf numFmtId="0" fontId="30" fillId="0" borderId="13" xfId="35" applyFont="1" applyBorder="1" applyAlignment="1">
      <alignment horizontal="center"/>
    </xf>
    <xf numFmtId="0" fontId="28" fillId="0" borderId="13" xfId="35" applyFont="1" applyBorder="1" applyAlignment="1">
      <alignment horizontal="center" vertical="center"/>
    </xf>
    <xf numFmtId="49" fontId="0" fillId="0" borderId="13" xfId="35" applyNumberFormat="1" applyFont="1" applyFill="1" applyBorder="1" applyAlignment="1">
      <alignment horizontal="center" vertical="center"/>
    </xf>
    <xf numFmtId="0" fontId="22" fillId="0" borderId="12" xfId="36" applyNumberFormat="1" applyFont="1" applyFill="1" applyBorder="1" applyAlignment="1">
      <alignment/>
    </xf>
    <xf numFmtId="49" fontId="0" fillId="0" borderId="12" xfId="35" applyNumberFormat="1" applyFont="1" applyFill="1" applyBorder="1" applyAlignment="1">
      <alignment/>
    </xf>
    <xf numFmtId="49" fontId="23" fillId="0" borderId="10" xfId="36" applyNumberFormat="1" applyFont="1" applyBorder="1" applyAlignment="1">
      <alignment horizontal="center"/>
    </xf>
    <xf numFmtId="49" fontId="24" fillId="0" borderId="10" xfId="35" applyNumberFormat="1" applyFont="1" applyBorder="1" applyAlignment="1">
      <alignment horizontal="left"/>
    </xf>
    <xf numFmtId="49" fontId="23" fillId="0" borderId="10" xfId="35" applyNumberFormat="1" applyFont="1" applyBorder="1" applyAlignment="1">
      <alignment horizontal="center"/>
    </xf>
    <xf numFmtId="49" fontId="24" fillId="2" borderId="10" xfId="35" applyNumberFormat="1" applyFont="1" applyFill="1" applyBorder="1" applyAlignment="1">
      <alignment horizontal="left"/>
    </xf>
    <xf numFmtId="49" fontId="23" fillId="2" borderId="10" xfId="35" applyNumberFormat="1" applyFont="1" applyFill="1" applyBorder="1" applyAlignment="1">
      <alignment horizontal="center"/>
    </xf>
    <xf numFmtId="49" fontId="34" fillId="0" borderId="13" xfId="33" applyNumberFormat="1" applyFont="1" applyFill="1" applyBorder="1" applyAlignment="1">
      <alignment horizontal="center"/>
    </xf>
    <xf numFmtId="49" fontId="0" fillId="0" borderId="13" xfId="33" applyNumberFormat="1" applyFont="1" applyFill="1" applyBorder="1" applyAlignment="1">
      <alignment horizontal="center" vertical="center"/>
    </xf>
    <xf numFmtId="49" fontId="0" fillId="0" borderId="13" xfId="33" applyNumberFormat="1" applyFont="1" applyFill="1" applyBorder="1" applyAlignment="1">
      <alignment horizontal="center" vertical="center" wrapText="1"/>
    </xf>
    <xf numFmtId="49" fontId="0" fillId="0" borderId="13" xfId="33" applyNumberFormat="1" applyFont="1" applyFill="1" applyBorder="1" applyAlignment="1">
      <alignment horizontal="center"/>
    </xf>
    <xf numFmtId="49" fontId="20" fillId="0" borderId="13" xfId="33" applyNumberFormat="1" applyFont="1" applyFill="1" applyBorder="1" applyAlignment="1">
      <alignment horizontal="center" vertical="center"/>
    </xf>
    <xf numFmtId="49" fontId="0" fillId="0" borderId="13" xfId="34" applyNumberFormat="1" applyFont="1" applyFill="1" applyBorder="1" applyAlignment="1">
      <alignment horizontal="center"/>
    </xf>
    <xf numFmtId="49" fontId="0" fillId="0" borderId="13" xfId="34" applyNumberFormat="1" applyFont="1" applyFill="1" applyBorder="1" applyAlignment="1">
      <alignment horizontal="center" vertical="center" wrapText="1"/>
    </xf>
    <xf numFmtId="49" fontId="0" fillId="0" borderId="13" xfId="34" applyNumberFormat="1" applyFont="1" applyFill="1" applyBorder="1" applyAlignment="1">
      <alignment horizontal="center" vertical="center"/>
    </xf>
    <xf numFmtId="49" fontId="23" fillId="0" borderId="0" xfId="33" applyNumberFormat="1" applyFont="1" applyFill="1" applyBorder="1" applyAlignment="1">
      <alignment horizontal="center" vertical="center"/>
    </xf>
    <xf numFmtId="49" fontId="0" fillId="0" borderId="0" xfId="33" applyNumberFormat="1" applyFont="1" applyFill="1" applyBorder="1" applyAlignment="1">
      <alignment horizontal="center" vertical="center"/>
    </xf>
    <xf numFmtId="176" fontId="0" fillId="0" borderId="13" xfId="33" applyNumberFormat="1" applyFont="1" applyFill="1" applyBorder="1" applyAlignment="1">
      <alignment horizontal="right"/>
    </xf>
    <xf numFmtId="176" fontId="0" fillId="0" borderId="14" xfId="33" applyNumberFormat="1" applyFont="1" applyFill="1" applyBorder="1" applyAlignment="1">
      <alignment horizontal="center"/>
    </xf>
    <xf numFmtId="176" fontId="0" fillId="0" borderId="15" xfId="33" applyNumberFormat="1" applyFont="1" applyFill="1" applyBorder="1" applyAlignment="1">
      <alignment horizontal="center"/>
    </xf>
    <xf numFmtId="176" fontId="0" fillId="0" borderId="15" xfId="33" applyNumberFormat="1" applyFont="1" applyFill="1" applyBorder="1" applyAlignment="1">
      <alignment horizontal="center"/>
    </xf>
    <xf numFmtId="176" fontId="0" fillId="0" borderId="0" xfId="33" applyNumberFormat="1" applyFont="1" applyFill="1" applyBorder="1" applyAlignment="1">
      <alignment horizontal="center"/>
    </xf>
    <xf numFmtId="176" fontId="0" fillId="0" borderId="14" xfId="33" applyNumberFormat="1" applyFont="1" applyFill="1" applyBorder="1" applyAlignment="1">
      <alignment horizontal="center"/>
    </xf>
    <xf numFmtId="176" fontId="0" fillId="0" borderId="0" xfId="33" applyNumberFormat="1" applyFont="1" applyFill="1" applyBorder="1" applyAlignment="1">
      <alignment horizontal="center"/>
    </xf>
    <xf numFmtId="176" fontId="0" fillId="0" borderId="0" xfId="33" applyNumberFormat="1" applyFont="1" applyFill="1" applyAlignment="1">
      <alignment horizontal="center"/>
    </xf>
    <xf numFmtId="176" fontId="22" fillId="0" borderId="15" xfId="33" applyNumberFormat="1" applyFont="1" applyFill="1" applyBorder="1" applyAlignment="1">
      <alignment horizontal="center"/>
    </xf>
    <xf numFmtId="176" fontId="22" fillId="0" borderId="0" xfId="33" applyNumberFormat="1" applyFont="1" applyFill="1" applyAlignment="1">
      <alignment horizontal="center"/>
    </xf>
    <xf numFmtId="176" fontId="22" fillId="0" borderId="0" xfId="33" applyNumberFormat="1" applyFont="1" applyFill="1" applyBorder="1" applyAlignment="1">
      <alignment horizontal="center"/>
    </xf>
    <xf numFmtId="176" fontId="22" fillId="0" borderId="14" xfId="33" applyNumberFormat="1" applyFont="1" applyFill="1" applyBorder="1" applyAlignment="1">
      <alignment horizontal="center"/>
    </xf>
    <xf numFmtId="49" fontId="34" fillId="0" borderId="0" xfId="33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15" xfId="3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3" xfId="34" applyNumberFormat="1" applyFont="1" applyFill="1" applyBorder="1" applyAlignment="1">
      <alignment horizontal="right"/>
    </xf>
    <xf numFmtId="49" fontId="0" fillId="0" borderId="0" xfId="34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36" applyFont="1" applyFill="1" applyBorder="1" applyAlignment="1">
      <alignment horizontal="center"/>
    </xf>
    <xf numFmtId="0" fontId="30" fillId="0" borderId="13" xfId="36" applyFont="1" applyFill="1" applyBorder="1" applyAlignment="1">
      <alignment horizontal="center"/>
    </xf>
    <xf numFmtId="0" fontId="0" fillId="0" borderId="13" xfId="35" applyFont="1" applyFill="1" applyBorder="1" applyAlignment="1">
      <alignment horizontal="center"/>
    </xf>
    <xf numFmtId="49" fontId="22" fillId="0" borderId="13" xfId="33" applyNumberFormat="1" applyFont="1" applyFill="1" applyBorder="1" applyAlignment="1">
      <alignment horizontal="center" vertical="center" wrapText="1"/>
    </xf>
    <xf numFmtId="49" fontId="22" fillId="0" borderId="13" xfId="33" applyNumberFormat="1" applyFont="1" applyFill="1" applyBorder="1" applyAlignment="1">
      <alignment horizontal="center" vertical="center"/>
    </xf>
    <xf numFmtId="0" fontId="35" fillId="0" borderId="13" xfId="36" applyFont="1" applyBorder="1" applyAlignment="1">
      <alignment horizontal="center"/>
    </xf>
    <xf numFmtId="176" fontId="0" fillId="0" borderId="13" xfId="36" applyNumberFormat="1" applyFont="1" applyBorder="1" applyAlignment="1">
      <alignment horizontal="right"/>
    </xf>
    <xf numFmtId="176" fontId="0" fillId="0" borderId="16" xfId="36" applyNumberFormat="1" applyFont="1" applyBorder="1" applyAlignment="1">
      <alignment horizontal="center"/>
    </xf>
    <xf numFmtId="176" fontId="0" fillId="0" borderId="17" xfId="36" applyNumberFormat="1" applyFont="1" applyBorder="1" applyAlignment="1">
      <alignment horizontal="center"/>
    </xf>
    <xf numFmtId="176" fontId="0" fillId="0" borderId="18" xfId="36" applyNumberFormat="1" applyFont="1" applyBorder="1" applyAlignment="1">
      <alignment horizontal="center"/>
    </xf>
    <xf numFmtId="176" fontId="0" fillId="0" borderId="0" xfId="36" applyNumberFormat="1" applyFont="1" applyBorder="1" applyAlignment="1">
      <alignment horizontal="center"/>
    </xf>
    <xf numFmtId="176" fontId="0" fillId="0" borderId="14" xfId="36" applyNumberFormat="1" applyFont="1" applyBorder="1" applyAlignment="1">
      <alignment horizontal="center"/>
    </xf>
    <xf numFmtId="176" fontId="0" fillId="0" borderId="15" xfId="36" applyNumberFormat="1" applyFont="1" applyBorder="1" applyAlignment="1">
      <alignment horizontal="center"/>
    </xf>
    <xf numFmtId="176" fontId="18" fillId="0" borderId="0" xfId="36" applyNumberFormat="1" applyFont="1" applyBorder="1" applyAlignment="1">
      <alignment horizontal="center"/>
    </xf>
    <xf numFmtId="176" fontId="18" fillId="0" borderId="14" xfId="36" applyNumberFormat="1" applyFont="1" applyBorder="1" applyAlignment="1">
      <alignment horizontal="center"/>
    </xf>
    <xf numFmtId="176" fontId="18" fillId="0" borderId="15" xfId="36" applyNumberFormat="1" applyFont="1" applyBorder="1" applyAlignment="1">
      <alignment horizontal="center"/>
    </xf>
    <xf numFmtId="176" fontId="22" fillId="0" borderId="15" xfId="36" applyNumberFormat="1" applyFont="1" applyBorder="1" applyAlignment="1">
      <alignment horizontal="center"/>
    </xf>
    <xf numFmtId="176" fontId="22" fillId="0" borderId="0" xfId="36" applyNumberFormat="1" applyFont="1" applyBorder="1" applyAlignment="1">
      <alignment horizontal="center"/>
    </xf>
    <xf numFmtId="176" fontId="22" fillId="0" borderId="14" xfId="36" applyNumberFormat="1" applyFont="1" applyBorder="1" applyAlignment="1">
      <alignment horizontal="center"/>
    </xf>
    <xf numFmtId="176" fontId="22" fillId="0" borderId="0" xfId="36" applyNumberFormat="1" applyFont="1" applyAlignment="1">
      <alignment horizontal="center"/>
    </xf>
    <xf numFmtId="176" fontId="0" fillId="0" borderId="13" xfId="35" applyNumberFormat="1" applyFont="1" applyBorder="1" applyAlignment="1">
      <alignment horizontal="right"/>
    </xf>
    <xf numFmtId="176" fontId="18" fillId="0" borderId="0" xfId="35" applyNumberFormat="1" applyFont="1" applyBorder="1" applyAlignment="1">
      <alignment horizontal="center"/>
    </xf>
    <xf numFmtId="176" fontId="18" fillId="0" borderId="14" xfId="35" applyNumberFormat="1" applyFont="1" applyBorder="1" applyAlignment="1">
      <alignment horizontal="center"/>
    </xf>
    <xf numFmtId="176" fontId="18" fillId="2" borderId="15" xfId="35" applyNumberFormat="1" applyFont="1" applyFill="1" applyBorder="1" applyAlignment="1">
      <alignment horizontal="center"/>
    </xf>
    <xf numFmtId="176" fontId="18" fillId="2" borderId="0" xfId="35" applyNumberFormat="1" applyFont="1" applyFill="1" applyBorder="1" applyAlignment="1">
      <alignment horizontal="center"/>
    </xf>
    <xf numFmtId="176" fontId="18" fillId="2" borderId="14" xfId="35" applyNumberFormat="1" applyFont="1" applyFill="1" applyBorder="1" applyAlignment="1">
      <alignment horizontal="center"/>
    </xf>
    <xf numFmtId="176" fontId="0" fillId="0" borderId="15" xfId="35" applyNumberFormat="1" applyFont="1" applyBorder="1" applyAlignment="1">
      <alignment horizontal="center"/>
    </xf>
    <xf numFmtId="176" fontId="0" fillId="0" borderId="0" xfId="35" applyNumberFormat="1" applyFont="1" applyBorder="1" applyAlignment="1">
      <alignment horizontal="center"/>
    </xf>
    <xf numFmtId="176" fontId="0" fillId="0" borderId="14" xfId="35" applyNumberFormat="1" applyFont="1" applyBorder="1" applyAlignment="1">
      <alignment horizontal="center"/>
    </xf>
    <xf numFmtId="176" fontId="18" fillId="2" borderId="15" xfId="36" applyNumberFormat="1" applyFont="1" applyFill="1" applyBorder="1" applyAlignment="1">
      <alignment horizontal="center"/>
    </xf>
    <xf numFmtId="176" fontId="18" fillId="2" borderId="0" xfId="36" applyNumberFormat="1" applyFont="1" applyFill="1" applyBorder="1" applyAlignment="1">
      <alignment horizontal="center"/>
    </xf>
    <xf numFmtId="176" fontId="18" fillId="2" borderId="14" xfId="36" applyNumberFormat="1" applyFont="1" applyFill="1" applyBorder="1" applyAlignment="1">
      <alignment horizontal="center"/>
    </xf>
    <xf numFmtId="176" fontId="18" fillId="0" borderId="0" xfId="36" applyNumberFormat="1" applyFont="1" applyAlignment="1">
      <alignment horizontal="center"/>
    </xf>
    <xf numFmtId="49" fontId="0" fillId="0" borderId="13" xfId="36" applyNumberFormat="1" applyFont="1" applyFill="1" applyBorder="1" applyAlignment="1">
      <alignment horizontal="center" vertical="center"/>
    </xf>
    <xf numFmtId="176" fontId="18" fillId="0" borderId="18" xfId="36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176" fontId="18" fillId="10" borderId="15" xfId="0" applyNumberFormat="1" applyFont="1" applyFill="1" applyBorder="1" applyAlignment="1">
      <alignment horizontal="center" vertical="center"/>
    </xf>
    <xf numFmtId="176" fontId="0" fillId="10" borderId="0" xfId="0" applyNumberFormat="1" applyFill="1" applyAlignment="1">
      <alignment horizontal="center" vertical="center"/>
    </xf>
    <xf numFmtId="176" fontId="0" fillId="1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6" fontId="0" fillId="0" borderId="16" xfId="35" applyNumberFormat="1" applyFont="1" applyBorder="1" applyAlignment="1">
      <alignment horizontal="center"/>
    </xf>
    <xf numFmtId="176" fontId="0" fillId="0" borderId="17" xfId="35" applyNumberFormat="1" applyFont="1" applyBorder="1" applyAlignment="1">
      <alignment horizontal="center"/>
    </xf>
    <xf numFmtId="176" fontId="0" fillId="0" borderId="18" xfId="35" applyNumberFormat="1" applyFont="1" applyBorder="1" applyAlignment="1">
      <alignment horizontal="center"/>
    </xf>
    <xf numFmtId="176" fontId="18" fillId="0" borderId="15" xfId="35" applyNumberFormat="1" applyFont="1" applyBorder="1" applyAlignment="1">
      <alignment horizontal="center"/>
    </xf>
    <xf numFmtId="176" fontId="18" fillId="10" borderId="15" xfId="35" applyNumberFormat="1" applyFont="1" applyFill="1" applyBorder="1" applyAlignment="1">
      <alignment horizontal="center"/>
    </xf>
    <xf numFmtId="49" fontId="23" fillId="10" borderId="10" xfId="36" applyNumberFormat="1" applyFont="1" applyFill="1" applyBorder="1" applyAlignment="1">
      <alignment horizontal="center"/>
    </xf>
    <xf numFmtId="49" fontId="24" fillId="10" borderId="10" xfId="36" applyNumberFormat="1" applyFont="1" applyFill="1" applyBorder="1" applyAlignment="1">
      <alignment horizontal="center"/>
    </xf>
    <xf numFmtId="49" fontId="23" fillId="0" borderId="10" xfId="36" applyNumberFormat="1" applyFont="1" applyFill="1" applyBorder="1" applyAlignment="1">
      <alignment horizontal="center"/>
    </xf>
    <xf numFmtId="177" fontId="0" fillId="0" borderId="0" xfId="33" applyNumberFormat="1" applyFont="1" applyFill="1" applyBorder="1" applyAlignment="1">
      <alignment horizontal="center"/>
    </xf>
    <xf numFmtId="177" fontId="22" fillId="0" borderId="15" xfId="33" applyNumberFormat="1" applyFont="1" applyFill="1" applyBorder="1" applyAlignment="1">
      <alignment horizontal="center"/>
    </xf>
    <xf numFmtId="177" fontId="22" fillId="0" borderId="0" xfId="33" applyNumberFormat="1" applyFont="1" applyFill="1" applyBorder="1" applyAlignment="1">
      <alignment horizontal="center"/>
    </xf>
    <xf numFmtId="177" fontId="22" fillId="0" borderId="14" xfId="33" applyNumberFormat="1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0" xfId="0" applyNumberFormat="1" applyAlignment="1">
      <alignment vertical="center"/>
    </xf>
    <xf numFmtId="0" fontId="30" fillId="0" borderId="13" xfId="35" applyFont="1" applyFill="1" applyBorder="1" applyAlignment="1">
      <alignment horizontal="center"/>
    </xf>
    <xf numFmtId="0" fontId="0" fillId="0" borderId="13" xfId="35" applyFont="1" applyFill="1" applyBorder="1" applyAlignment="1">
      <alignment/>
    </xf>
    <xf numFmtId="176" fontId="18" fillId="10" borderId="18" xfId="35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0" fontId="0" fillId="0" borderId="13" xfId="35" applyNumberFormat="1" applyFont="1" applyBorder="1" applyAlignment="1">
      <alignment horizontal="center"/>
    </xf>
    <xf numFmtId="41" fontId="0" fillId="0" borderId="13" xfId="35" applyNumberFormat="1" applyFont="1" applyBorder="1" applyAlignment="1">
      <alignment horizontal="center"/>
    </xf>
    <xf numFmtId="179" fontId="0" fillId="0" borderId="13" xfId="35" applyNumberFormat="1" applyFont="1" applyBorder="1" applyAlignment="1">
      <alignment horizontal="center"/>
    </xf>
    <xf numFmtId="177" fontId="0" fillId="0" borderId="14" xfId="33" applyNumberFormat="1" applyFont="1" applyFill="1" applyBorder="1" applyAlignment="1">
      <alignment horizontal="center"/>
    </xf>
    <xf numFmtId="177" fontId="0" fillId="0" borderId="0" xfId="33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0" xfId="33" applyNumberFormat="1" applyFont="1" applyFill="1" applyBorder="1" applyAlignment="1">
      <alignment horizontal="center" vertical="center"/>
    </xf>
    <xf numFmtId="49" fontId="0" fillId="0" borderId="11" xfId="33" applyNumberFormat="1" applyFont="1" applyFill="1" applyBorder="1" applyAlignment="1">
      <alignment horizontal="center" vertical="center"/>
    </xf>
    <xf numFmtId="0" fontId="0" fillId="0" borderId="0" xfId="33" applyNumberFormat="1" applyFont="1" applyFill="1" applyBorder="1" applyAlignment="1">
      <alignment horizontal="center" vertical="center"/>
    </xf>
    <xf numFmtId="0" fontId="0" fillId="0" borderId="14" xfId="33" applyNumberFormat="1" applyFont="1" applyFill="1" applyBorder="1" applyAlignment="1">
      <alignment horizontal="center" vertical="center"/>
    </xf>
    <xf numFmtId="0" fontId="0" fillId="0" borderId="15" xfId="33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19" xfId="36" applyNumberFormat="1" applyFont="1" applyBorder="1" applyAlignment="1">
      <alignment horizontal="center" vertical="center" wrapText="1"/>
    </xf>
    <xf numFmtId="49" fontId="0" fillId="0" borderId="19" xfId="36" applyNumberFormat="1" applyFont="1" applyBorder="1" applyAlignment="1">
      <alignment horizontal="center" vertical="center"/>
    </xf>
    <xf numFmtId="0" fontId="22" fillId="0" borderId="19" xfId="36" applyNumberFormat="1" applyFont="1" applyBorder="1" applyAlignment="1">
      <alignment horizontal="center"/>
    </xf>
    <xf numFmtId="0" fontId="28" fillId="0" borderId="19" xfId="36" applyFont="1" applyBorder="1" applyAlignment="1">
      <alignment horizontal="center"/>
    </xf>
    <xf numFmtId="176" fontId="0" fillId="0" borderId="10" xfId="36" applyNumberFormat="1" applyFont="1" applyBorder="1" applyAlignment="1">
      <alignment horizontal="center"/>
    </xf>
    <xf numFmtId="176" fontId="0" fillId="0" borderId="12" xfId="36" applyNumberFormat="1" applyFont="1" applyBorder="1" applyAlignment="1">
      <alignment horizontal="center"/>
    </xf>
    <xf numFmtId="176" fontId="22" fillId="0" borderId="10" xfId="36" applyNumberFormat="1" applyFont="1" applyBorder="1" applyAlignment="1">
      <alignment horizontal="center"/>
    </xf>
    <xf numFmtId="176" fontId="22" fillId="0" borderId="12" xfId="33" applyNumberFormat="1" applyFont="1" applyFill="1" applyBorder="1" applyAlignment="1">
      <alignment horizontal="center"/>
    </xf>
    <xf numFmtId="49" fontId="0" fillId="0" borderId="19" xfId="33" applyNumberFormat="1" applyFont="1" applyFill="1" applyBorder="1" applyAlignment="1">
      <alignment horizontal="center" vertical="center"/>
    </xf>
    <xf numFmtId="176" fontId="0" fillId="0" borderId="19" xfId="33" applyNumberFormat="1" applyFont="1" applyFill="1" applyBorder="1" applyAlignment="1">
      <alignment horizontal="right"/>
    </xf>
    <xf numFmtId="176" fontId="0" fillId="0" borderId="10" xfId="0" applyNumberFormat="1" applyBorder="1" applyAlignment="1">
      <alignment horizontal="center" vertical="center"/>
    </xf>
    <xf numFmtId="177" fontId="0" fillId="0" borderId="10" xfId="33" applyNumberFormat="1" applyFont="1" applyFill="1" applyBorder="1" applyAlignment="1">
      <alignment horizontal="center"/>
    </xf>
    <xf numFmtId="177" fontId="0" fillId="0" borderId="11" xfId="33" applyNumberFormat="1" applyFont="1" applyFill="1" applyBorder="1" applyAlignment="1">
      <alignment horizontal="center"/>
    </xf>
    <xf numFmtId="176" fontId="0" fillId="0" borderId="10" xfId="33" applyNumberFormat="1" applyFont="1" applyFill="1" applyBorder="1" applyAlignment="1">
      <alignment horizontal="center"/>
    </xf>
    <xf numFmtId="176" fontId="0" fillId="0" borderId="11" xfId="33" applyNumberFormat="1" applyFont="1" applyFill="1" applyBorder="1" applyAlignment="1">
      <alignment horizontal="center"/>
    </xf>
    <xf numFmtId="176" fontId="0" fillId="0" borderId="12" xfId="33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22" fillId="0" borderId="10" xfId="33" applyNumberFormat="1" applyFont="1" applyFill="1" applyBorder="1" applyAlignment="1">
      <alignment horizontal="center"/>
    </xf>
    <xf numFmtId="177" fontId="22" fillId="0" borderId="12" xfId="33" applyNumberFormat="1" applyFont="1" applyFill="1" applyBorder="1" applyAlignment="1">
      <alignment horizontal="center"/>
    </xf>
    <xf numFmtId="177" fontId="22" fillId="0" borderId="10" xfId="33" applyNumberFormat="1" applyFont="1" applyFill="1" applyBorder="1" applyAlignment="1">
      <alignment horizontal="center"/>
    </xf>
    <xf numFmtId="177" fontId="22" fillId="0" borderId="11" xfId="33" applyNumberFormat="1" applyFont="1" applyFill="1" applyBorder="1" applyAlignment="1">
      <alignment horizontal="center"/>
    </xf>
    <xf numFmtId="177" fontId="0" fillId="0" borderId="10" xfId="0" applyNumberFormat="1" applyFont="1" applyBorder="1" applyAlignment="1">
      <alignment horizontal="center" vertical="center"/>
    </xf>
    <xf numFmtId="176" fontId="18" fillId="0" borderId="15" xfId="33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9" xfId="34" applyNumberFormat="1" applyFont="1" applyFill="1" applyBorder="1" applyAlignment="1">
      <alignment horizontal="center"/>
    </xf>
    <xf numFmtId="176" fontId="0" fillId="0" borderId="19" xfId="34" applyNumberFormat="1" applyFont="1" applyFill="1" applyBorder="1" applyAlignment="1">
      <alignment horizontal="right"/>
    </xf>
    <xf numFmtId="49" fontId="0" fillId="0" borderId="19" xfId="34" applyNumberFormat="1" applyFont="1" applyFill="1" applyBorder="1" applyAlignment="1">
      <alignment horizontal="center" vertical="center"/>
    </xf>
    <xf numFmtId="49" fontId="0" fillId="0" borderId="10" xfId="34" applyNumberFormat="1" applyFont="1" applyFill="1" applyBorder="1" applyAlignment="1">
      <alignment horizontal="center" vertical="center"/>
    </xf>
    <xf numFmtId="176" fontId="0" fillId="0" borderId="19" xfId="36" applyNumberFormat="1" applyFont="1" applyBorder="1" applyAlignment="1">
      <alignment horizontal="right"/>
    </xf>
    <xf numFmtId="176" fontId="0" fillId="0" borderId="11" xfId="36" applyNumberFormat="1" applyFont="1" applyBorder="1" applyAlignment="1">
      <alignment horizontal="center"/>
    </xf>
    <xf numFmtId="0" fontId="0" fillId="0" borderId="19" xfId="36" applyFont="1" applyFill="1" applyBorder="1" applyAlignment="1">
      <alignment horizontal="center"/>
    </xf>
    <xf numFmtId="0" fontId="30" fillId="0" borderId="19" xfId="36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9" xfId="35" applyNumberFormat="1" applyFont="1" applyBorder="1" applyAlignment="1">
      <alignment horizontal="center"/>
    </xf>
    <xf numFmtId="176" fontId="0" fillId="0" borderId="19" xfId="35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center" vertical="center"/>
    </xf>
    <xf numFmtId="49" fontId="26" fillId="0" borderId="12" xfId="3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22" fillId="0" borderId="11" xfId="33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77" fontId="0" fillId="0" borderId="14" xfId="33" applyNumberFormat="1" applyFont="1" applyFill="1" applyBorder="1" applyAlignment="1">
      <alignment horizontal="center"/>
    </xf>
    <xf numFmtId="49" fontId="0" fillId="0" borderId="15" xfId="33" applyNumberFormat="1" applyFont="1" applyFill="1" applyBorder="1" applyAlignment="1">
      <alignment horizontal="center" vertical="center"/>
    </xf>
    <xf numFmtId="49" fontId="0" fillId="0" borderId="0" xfId="33" applyNumberFormat="1" applyFont="1" applyFill="1" applyBorder="1" applyAlignment="1">
      <alignment horizontal="center" vertical="center"/>
    </xf>
    <xf numFmtId="49" fontId="0" fillId="0" borderId="14" xfId="33" applyNumberFormat="1" applyFont="1" applyFill="1" applyBorder="1" applyAlignment="1">
      <alignment horizontal="center" vertical="center"/>
    </xf>
    <xf numFmtId="0" fontId="0" fillId="0" borderId="0" xfId="33" applyNumberFormat="1" applyFont="1" applyFill="1" applyBorder="1" applyAlignment="1">
      <alignment horizontal="center" vertical="center"/>
    </xf>
    <xf numFmtId="0" fontId="0" fillId="0" borderId="14" xfId="33" applyNumberFormat="1" applyFont="1" applyFill="1" applyBorder="1" applyAlignment="1">
      <alignment horizontal="center" vertical="center"/>
    </xf>
    <xf numFmtId="177" fontId="0" fillId="0" borderId="15" xfId="33" applyNumberFormat="1" applyFont="1" applyFill="1" applyBorder="1" applyAlignment="1">
      <alignment horizont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49" fontId="0" fillId="0" borderId="15" xfId="33" applyNumberFormat="1" applyFont="1" applyFill="1" applyBorder="1" applyAlignment="1">
      <alignment horizontal="center" vertical="center"/>
    </xf>
    <xf numFmtId="49" fontId="0" fillId="0" borderId="14" xfId="33" applyNumberFormat="1" applyFont="1" applyFill="1" applyBorder="1" applyAlignment="1">
      <alignment horizontal="center" vertical="center"/>
    </xf>
    <xf numFmtId="0" fontId="0" fillId="0" borderId="15" xfId="33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49" fontId="0" fillId="0" borderId="0" xfId="33" applyNumberFormat="1" applyFont="1" applyFill="1" applyAlignment="1">
      <alignment horizontal="center" vertical="center"/>
    </xf>
    <xf numFmtId="177" fontId="0" fillId="0" borderId="12" xfId="33" applyNumberFormat="1" applyFont="1" applyFill="1" applyBorder="1" applyAlignment="1">
      <alignment horizontal="center"/>
    </xf>
    <xf numFmtId="176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9" xfId="33" applyNumberFormat="1" applyFont="1" applyFill="1" applyBorder="1" applyAlignment="1">
      <alignment horizontal="center" vertical="center" wrapText="1"/>
    </xf>
    <xf numFmtId="49" fontId="22" fillId="0" borderId="10" xfId="33" applyNumberFormat="1" applyFont="1" applyFill="1" applyBorder="1" applyAlignment="1">
      <alignment horizontal="left"/>
    </xf>
    <xf numFmtId="49" fontId="22" fillId="0" borderId="0" xfId="33" applyNumberFormat="1" applyFont="1" applyFill="1" applyBorder="1" applyAlignment="1">
      <alignment horizontal="center"/>
    </xf>
    <xf numFmtId="49" fontId="22" fillId="0" borderId="0" xfId="33" applyNumberFormat="1" applyFont="1" applyFill="1" applyBorder="1" applyAlignment="1">
      <alignment horizontal="right"/>
    </xf>
    <xf numFmtId="177" fontId="0" fillId="0" borderId="1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2" fillId="0" borderId="10" xfId="34" applyNumberFormat="1" applyFont="1" applyFill="1" applyBorder="1" applyAlignment="1">
      <alignment horizontal="right"/>
    </xf>
    <xf numFmtId="49" fontId="0" fillId="0" borderId="12" xfId="34" applyNumberFormat="1" applyFont="1" applyFill="1" applyBorder="1" applyAlignment="1">
      <alignment horizontal="center" vertical="center"/>
    </xf>
    <xf numFmtId="49" fontId="0" fillId="0" borderId="11" xfId="34" applyNumberFormat="1" applyFont="1" applyFill="1" applyBorder="1" applyAlignment="1">
      <alignment horizontal="center" vertical="center"/>
    </xf>
    <xf numFmtId="176" fontId="0" fillId="0" borderId="18" xfId="34" applyNumberFormat="1" applyFont="1" applyFill="1" applyBorder="1" applyAlignment="1">
      <alignment horizontal="center"/>
    </xf>
    <xf numFmtId="176" fontId="0" fillId="0" borderId="16" xfId="34" applyNumberFormat="1" applyFont="1" applyFill="1" applyBorder="1" applyAlignment="1">
      <alignment horizontal="center"/>
    </xf>
    <xf numFmtId="176" fontId="0" fillId="0" borderId="17" xfId="34" applyNumberFormat="1" applyFont="1" applyFill="1" applyBorder="1" applyAlignment="1">
      <alignment horizontal="center"/>
    </xf>
    <xf numFmtId="176" fontId="0" fillId="0" borderId="15" xfId="34" applyNumberFormat="1" applyFont="1" applyFill="1" applyBorder="1" applyAlignment="1">
      <alignment horizontal="center"/>
    </xf>
    <xf numFmtId="176" fontId="0" fillId="0" borderId="0" xfId="34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0" xfId="34" applyNumberFormat="1" applyFont="1" applyFill="1" applyBorder="1" applyAlignment="1">
      <alignment horizontal="center"/>
    </xf>
    <xf numFmtId="176" fontId="0" fillId="0" borderId="12" xfId="34" applyNumberFormat="1" applyFont="1" applyFill="1" applyBorder="1" applyAlignment="1">
      <alignment horizontal="center"/>
    </xf>
    <xf numFmtId="176" fontId="0" fillId="0" borderId="11" xfId="34" applyNumberFormat="1" applyFont="1" applyFill="1" applyBorder="1" applyAlignment="1">
      <alignment horizontal="center"/>
    </xf>
    <xf numFmtId="176" fontId="0" fillId="0" borderId="20" xfId="34" applyNumberFormat="1" applyFont="1" applyFill="1" applyBorder="1" applyAlignment="1">
      <alignment horizontal="right"/>
    </xf>
    <xf numFmtId="49" fontId="0" fillId="0" borderId="19" xfId="34" applyNumberFormat="1" applyFont="1" applyFill="1" applyBorder="1" applyAlignment="1">
      <alignment horizontal="center" vertical="center" wrapText="1"/>
    </xf>
    <xf numFmtId="49" fontId="0" fillId="0" borderId="20" xfId="34" applyNumberFormat="1" applyFont="1" applyFill="1" applyBorder="1" applyAlignment="1">
      <alignment horizontal="center"/>
    </xf>
    <xf numFmtId="49" fontId="0" fillId="0" borderId="20" xfId="34" applyNumberFormat="1" applyFont="1" applyFill="1" applyBorder="1" applyAlignment="1">
      <alignment horizontal="center" vertical="center" wrapText="1"/>
    </xf>
    <xf numFmtId="49" fontId="0" fillId="0" borderId="20" xfId="34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6" fontId="0" fillId="0" borderId="0" xfId="36" applyNumberFormat="1" applyFont="1" applyFill="1" applyBorder="1" applyAlignment="1">
      <alignment horizontal="center"/>
    </xf>
    <xf numFmtId="176" fontId="0" fillId="0" borderId="14" xfId="36" applyNumberFormat="1" applyFont="1" applyFill="1" applyBorder="1" applyAlignment="1">
      <alignment horizontal="center"/>
    </xf>
    <xf numFmtId="176" fontId="0" fillId="0" borderId="15" xfId="36" applyNumberFormat="1" applyFont="1" applyFill="1" applyBorder="1" applyAlignment="1">
      <alignment horizontal="center"/>
    </xf>
    <xf numFmtId="176" fontId="22" fillId="0" borderId="0" xfId="36" applyNumberFormat="1" applyFont="1" applyFill="1" applyAlignment="1">
      <alignment horizontal="center"/>
    </xf>
    <xf numFmtId="176" fontId="22" fillId="0" borderId="14" xfId="36" applyNumberFormat="1" applyFont="1" applyFill="1" applyBorder="1" applyAlignment="1">
      <alignment horizontal="center"/>
    </xf>
    <xf numFmtId="176" fontId="22" fillId="0" borderId="15" xfId="36" applyNumberFormat="1" applyFont="1" applyFill="1" applyBorder="1" applyAlignment="1">
      <alignment horizontal="center"/>
    </xf>
    <xf numFmtId="176" fontId="22" fillId="0" borderId="0" xfId="36" applyNumberFormat="1" applyFont="1" applyFill="1" applyBorder="1" applyAlignment="1">
      <alignment horizontal="center"/>
    </xf>
    <xf numFmtId="176" fontId="22" fillId="0" borderId="11" xfId="36" applyNumberFormat="1" applyFont="1" applyBorder="1" applyAlignment="1">
      <alignment horizontal="center"/>
    </xf>
    <xf numFmtId="0" fontId="29" fillId="0" borderId="13" xfId="36" applyFont="1" applyBorder="1" applyAlignment="1">
      <alignment horizontal="center"/>
    </xf>
    <xf numFmtId="176" fontId="18" fillId="0" borderId="18" xfId="35" applyNumberFormat="1" applyFont="1" applyFill="1" applyBorder="1" applyAlignment="1">
      <alignment horizontal="center"/>
    </xf>
    <xf numFmtId="176" fontId="0" fillId="0" borderId="16" xfId="35" applyNumberFormat="1" applyFont="1" applyFill="1" applyBorder="1" applyAlignment="1">
      <alignment horizontal="center"/>
    </xf>
    <xf numFmtId="176" fontId="0" fillId="0" borderId="17" xfId="35" applyNumberFormat="1" applyFont="1" applyFill="1" applyBorder="1" applyAlignment="1">
      <alignment horizontal="center"/>
    </xf>
    <xf numFmtId="176" fontId="0" fillId="0" borderId="0" xfId="35" applyNumberFormat="1" applyFont="1" applyFill="1" applyBorder="1" applyAlignment="1">
      <alignment horizontal="center"/>
    </xf>
    <xf numFmtId="176" fontId="0" fillId="0" borderId="14" xfId="35" applyNumberFormat="1" applyFont="1" applyFill="1" applyBorder="1" applyAlignment="1">
      <alignment horizontal="center"/>
    </xf>
    <xf numFmtId="176" fontId="18" fillId="0" borderId="15" xfId="0" applyNumberFormat="1" applyFont="1" applyFill="1" applyBorder="1" applyAlignment="1">
      <alignment horizontal="center" vertical="center"/>
    </xf>
    <xf numFmtId="176" fontId="18" fillId="0" borderId="15" xfId="35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0" fillId="0" borderId="16" xfId="35" applyNumberFormat="1" applyFont="1" applyFill="1" applyBorder="1" applyAlignment="1">
      <alignment horizontal="center"/>
    </xf>
    <xf numFmtId="176" fontId="0" fillId="0" borderId="17" xfId="35" applyNumberFormat="1" applyFont="1" applyFill="1" applyBorder="1" applyAlignment="1">
      <alignment horizontal="center"/>
    </xf>
    <xf numFmtId="176" fontId="0" fillId="0" borderId="15" xfId="35" applyNumberFormat="1" applyFont="1" applyFill="1" applyBorder="1" applyAlignment="1">
      <alignment horizontal="center"/>
    </xf>
    <xf numFmtId="176" fontId="0" fillId="0" borderId="0" xfId="35" applyNumberFormat="1" applyFont="1" applyFill="1" applyBorder="1" applyAlignment="1">
      <alignment horizontal="center"/>
    </xf>
    <xf numFmtId="176" fontId="0" fillId="0" borderId="14" xfId="35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36" applyNumberFormat="1" applyFont="1" applyFill="1" applyBorder="1" applyAlignment="1">
      <alignment horizontal="center"/>
    </xf>
    <xf numFmtId="176" fontId="0" fillId="0" borderId="0" xfId="36" applyNumberFormat="1" applyFont="1" applyFill="1" applyBorder="1" applyAlignment="1">
      <alignment horizontal="center"/>
    </xf>
    <xf numFmtId="176" fontId="0" fillId="0" borderId="14" xfId="3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35" applyNumberFormat="1" applyFont="1" applyFill="1" applyBorder="1" applyAlignment="1">
      <alignment horizontal="center"/>
    </xf>
    <xf numFmtId="0" fontId="30" fillId="0" borderId="19" xfId="35" applyFont="1" applyFill="1" applyBorder="1" applyAlignment="1">
      <alignment horizontal="center"/>
    </xf>
    <xf numFmtId="0" fontId="28" fillId="0" borderId="19" xfId="35" applyFont="1" applyBorder="1" applyAlignment="1">
      <alignment horizontal="center"/>
    </xf>
    <xf numFmtId="176" fontId="0" fillId="0" borderId="12" xfId="35" applyNumberFormat="1" applyFont="1" applyBorder="1" applyAlignment="1">
      <alignment horizontal="center"/>
    </xf>
    <xf numFmtId="176" fontId="0" fillId="0" borderId="10" xfId="35" applyNumberFormat="1" applyFont="1" applyBorder="1" applyAlignment="1">
      <alignment horizontal="center"/>
    </xf>
    <xf numFmtId="176" fontId="0" fillId="0" borderId="11" xfId="35" applyNumberFormat="1" applyFont="1" applyBorder="1" applyAlignment="1">
      <alignment horizontal="center"/>
    </xf>
    <xf numFmtId="176" fontId="0" fillId="0" borderId="12" xfId="35" applyNumberFormat="1" applyFont="1" applyFill="1" applyBorder="1" applyAlignment="1">
      <alignment horizontal="center"/>
    </xf>
    <xf numFmtId="176" fontId="0" fillId="0" borderId="10" xfId="35" applyNumberFormat="1" applyFont="1" applyFill="1" applyBorder="1" applyAlignment="1">
      <alignment horizontal="center"/>
    </xf>
    <xf numFmtId="176" fontId="0" fillId="0" borderId="11" xfId="35" applyNumberFormat="1" applyFont="1" applyFill="1" applyBorder="1" applyAlignment="1">
      <alignment horizontal="center"/>
    </xf>
    <xf numFmtId="0" fontId="18" fillId="18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6" fontId="18" fillId="0" borderId="14" xfId="35" applyNumberFormat="1" applyFont="1" applyFill="1" applyBorder="1" applyAlignment="1">
      <alignment horizontal="center"/>
    </xf>
    <xf numFmtId="0" fontId="30" fillId="0" borderId="0" xfId="35" applyFont="1" applyBorder="1" applyAlignment="1">
      <alignment horizontal="center"/>
    </xf>
    <xf numFmtId="0" fontId="30" fillId="0" borderId="0" xfId="35" applyFont="1" applyFill="1" applyBorder="1" applyAlignment="1">
      <alignment horizontal="center"/>
    </xf>
    <xf numFmtId="0" fontId="18" fillId="18" borderId="0" xfId="0" applyFont="1" applyFill="1" applyBorder="1" applyAlignment="1">
      <alignment horizontal="center" vertical="center"/>
    </xf>
    <xf numFmtId="176" fontId="18" fillId="0" borderId="0" xfId="35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76" fontId="18" fillId="18" borderId="18" xfId="36" applyNumberFormat="1" applyFont="1" applyFill="1" applyBorder="1" applyAlignment="1">
      <alignment horizontal="center"/>
    </xf>
    <xf numFmtId="176" fontId="18" fillId="18" borderId="15" xfId="36" applyNumberFormat="1" applyFont="1" applyFill="1" applyBorder="1" applyAlignment="1">
      <alignment horizontal="center"/>
    </xf>
    <xf numFmtId="0" fontId="18" fillId="18" borderId="15" xfId="0" applyFont="1" applyFill="1" applyBorder="1" applyAlignment="1">
      <alignment horizontal="center" vertical="center"/>
    </xf>
    <xf numFmtId="0" fontId="28" fillId="0" borderId="0" xfId="35" applyFont="1" applyBorder="1" applyAlignment="1">
      <alignment horizontal="center"/>
    </xf>
    <xf numFmtId="0" fontId="32" fillId="0" borderId="13" xfId="35" applyFont="1" applyBorder="1" applyAlignment="1">
      <alignment horizontal="center"/>
    </xf>
    <xf numFmtId="176" fontId="0" fillId="0" borderId="13" xfId="35" applyNumberFormat="1" applyFont="1" applyFill="1" applyBorder="1" applyAlignment="1">
      <alignment horizontal="right"/>
    </xf>
    <xf numFmtId="176" fontId="18" fillId="0" borderId="12" xfId="35" applyNumberFormat="1" applyFont="1" applyBorder="1" applyAlignment="1">
      <alignment horizontal="center"/>
    </xf>
    <xf numFmtId="176" fontId="18" fillId="0" borderId="10" xfId="35" applyNumberFormat="1" applyFont="1" applyBorder="1" applyAlignment="1">
      <alignment horizont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8" fillId="0" borderId="0" xfId="36" applyFont="1" applyBorder="1" applyAlignment="1">
      <alignment horizontal="center"/>
    </xf>
    <xf numFmtId="176" fontId="22" fillId="0" borderId="12" xfId="36" applyNumberFormat="1" applyFont="1" applyBorder="1" applyAlignment="1">
      <alignment horizontal="center"/>
    </xf>
    <xf numFmtId="0" fontId="28" fillId="0" borderId="10" xfId="35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49" fontId="0" fillId="0" borderId="10" xfId="35" applyNumberFormat="1" applyFont="1" applyFill="1" applyBorder="1" applyAlignment="1">
      <alignment horizontal="left" vertical="center"/>
    </xf>
    <xf numFmtId="49" fontId="0" fillId="0" borderId="10" xfId="35" applyNumberFormat="1" applyFont="1" applyBorder="1" applyAlignment="1">
      <alignment horizontal="left"/>
    </xf>
    <xf numFmtId="49" fontId="0" fillId="0" borderId="10" xfId="36" applyNumberFormat="1" applyFont="1" applyFill="1" applyBorder="1" applyAlignment="1">
      <alignment horizontal="left" vertical="center"/>
    </xf>
    <xf numFmtId="49" fontId="0" fillId="0" borderId="10" xfId="36" applyNumberFormat="1" applyFont="1" applyBorder="1" applyAlignment="1">
      <alignment horizontal="left"/>
    </xf>
    <xf numFmtId="49" fontId="24" fillId="0" borderId="10" xfId="36" applyNumberFormat="1" applyFont="1" applyBorder="1" applyAlignment="1">
      <alignment horizontal="left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22" fillId="0" borderId="10" xfId="33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23" fillId="0" borderId="16" xfId="33" applyNumberFormat="1" applyFont="1" applyFill="1" applyBorder="1" applyAlignment="1">
      <alignment horizontal="center" vertical="center"/>
    </xf>
    <xf numFmtId="49" fontId="23" fillId="0" borderId="17" xfId="33" applyNumberFormat="1" applyFont="1" applyFill="1" applyBorder="1" applyAlignment="1">
      <alignment horizontal="center" vertical="center"/>
    </xf>
    <xf numFmtId="49" fontId="19" fillId="0" borderId="18" xfId="33" applyNumberFormat="1" applyFont="1" applyFill="1" applyBorder="1" applyAlignment="1">
      <alignment horizontal="center"/>
    </xf>
    <xf numFmtId="49" fontId="19" fillId="0" borderId="16" xfId="33" applyNumberFormat="1" applyFont="1" applyFill="1" applyBorder="1" applyAlignment="1">
      <alignment horizontal="center"/>
    </xf>
    <xf numFmtId="49" fontId="19" fillId="0" borderId="17" xfId="33" applyNumberFormat="1" applyFont="1" applyFill="1" applyBorder="1" applyAlignment="1">
      <alignment horizontal="center"/>
    </xf>
    <xf numFmtId="49" fontId="23" fillId="0" borderId="18" xfId="33" applyNumberFormat="1" applyFont="1" applyFill="1" applyBorder="1" applyAlignment="1">
      <alignment horizontal="center" vertical="center"/>
    </xf>
    <xf numFmtId="49" fontId="22" fillId="0" borderId="18" xfId="33" applyNumberFormat="1" applyFont="1" applyFill="1" applyBorder="1" applyAlignment="1">
      <alignment horizontal="center" vertical="center" wrapText="1"/>
    </xf>
    <xf numFmtId="49" fontId="22" fillId="0" borderId="15" xfId="33" applyNumberFormat="1" applyFont="1" applyFill="1" applyBorder="1" applyAlignment="1">
      <alignment horizontal="center" vertical="center" wrapText="1"/>
    </xf>
    <xf numFmtId="49" fontId="22" fillId="0" borderId="12" xfId="33" applyNumberFormat="1" applyFont="1" applyFill="1" applyBorder="1" applyAlignment="1">
      <alignment horizontal="center" vertical="center" wrapText="1"/>
    </xf>
    <xf numFmtId="49" fontId="22" fillId="0" borderId="20" xfId="33" applyNumberFormat="1" applyFont="1" applyFill="1" applyBorder="1" applyAlignment="1">
      <alignment horizontal="center" vertical="center" wrapText="1"/>
    </xf>
    <xf numFmtId="49" fontId="22" fillId="0" borderId="13" xfId="33" applyNumberFormat="1" applyFont="1" applyFill="1" applyBorder="1" applyAlignment="1">
      <alignment horizontal="center" vertical="center" wrapText="1"/>
    </xf>
    <xf numFmtId="49" fontId="22" fillId="0" borderId="19" xfId="33" applyNumberFormat="1" applyFont="1" applyFill="1" applyBorder="1" applyAlignment="1">
      <alignment horizontal="center" vertical="center" wrapText="1"/>
    </xf>
    <xf numFmtId="49" fontId="22" fillId="0" borderId="20" xfId="33" applyNumberFormat="1" applyFont="1" applyFill="1" applyBorder="1" applyAlignment="1">
      <alignment horizontal="center" vertical="center"/>
    </xf>
    <xf numFmtId="49" fontId="22" fillId="0" borderId="13" xfId="33" applyNumberFormat="1" applyFont="1" applyFill="1" applyBorder="1" applyAlignment="1">
      <alignment horizontal="center" vertical="center"/>
    </xf>
    <xf numFmtId="49" fontId="22" fillId="0" borderId="19" xfId="33" applyNumberFormat="1" applyFont="1" applyFill="1" applyBorder="1" applyAlignment="1">
      <alignment horizontal="center" vertical="center"/>
    </xf>
    <xf numFmtId="49" fontId="23" fillId="0" borderId="15" xfId="33" applyNumberFormat="1" applyFont="1" applyFill="1" applyBorder="1" applyAlignment="1">
      <alignment horizontal="center" vertical="center"/>
    </xf>
    <xf numFmtId="49" fontId="23" fillId="0" borderId="0" xfId="33" applyNumberFormat="1" applyFont="1" applyFill="1" applyBorder="1" applyAlignment="1">
      <alignment horizontal="center" vertical="center"/>
    </xf>
    <xf numFmtId="49" fontId="23" fillId="0" borderId="14" xfId="33" applyNumberFormat="1" applyFont="1" applyFill="1" applyBorder="1" applyAlignment="1">
      <alignment horizontal="center" vertical="center"/>
    </xf>
    <xf numFmtId="49" fontId="19" fillId="0" borderId="18" xfId="34" applyNumberFormat="1" applyFont="1" applyFill="1" applyBorder="1" applyAlignment="1">
      <alignment horizontal="center"/>
    </xf>
    <xf numFmtId="49" fontId="19" fillId="0" borderId="16" xfId="34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5" xfId="34" applyNumberFormat="1" applyFont="1" applyFill="1" applyBorder="1" applyAlignment="1">
      <alignment horizontal="center" vertical="center"/>
    </xf>
    <xf numFmtId="49" fontId="0" fillId="0" borderId="0" xfId="34" applyNumberFormat="1" applyFont="1" applyFill="1" applyBorder="1" applyAlignment="1">
      <alignment horizontal="center" vertical="center"/>
    </xf>
    <xf numFmtId="49" fontId="0" fillId="0" borderId="14" xfId="34" applyNumberFormat="1" applyFont="1" applyFill="1" applyBorder="1" applyAlignment="1">
      <alignment horizontal="center" vertical="center"/>
    </xf>
    <xf numFmtId="49" fontId="22" fillId="0" borderId="20" xfId="34" applyNumberFormat="1" applyFont="1" applyFill="1" applyBorder="1" applyAlignment="1">
      <alignment horizontal="center" vertical="center" wrapText="1"/>
    </xf>
    <xf numFmtId="49" fontId="22" fillId="0" borderId="13" xfId="34" applyNumberFormat="1" applyFont="1" applyFill="1" applyBorder="1" applyAlignment="1">
      <alignment horizontal="center" vertical="center" wrapText="1"/>
    </xf>
    <xf numFmtId="49" fontId="22" fillId="0" borderId="19" xfId="34" applyNumberFormat="1" applyFont="1" applyFill="1" applyBorder="1" applyAlignment="1">
      <alignment horizontal="center" vertical="center" wrapText="1"/>
    </xf>
    <xf numFmtId="49" fontId="22" fillId="0" borderId="20" xfId="34" applyNumberFormat="1" applyFont="1" applyFill="1" applyBorder="1" applyAlignment="1">
      <alignment horizontal="center" vertical="center"/>
    </xf>
    <xf numFmtId="49" fontId="22" fillId="0" borderId="13" xfId="34" applyNumberFormat="1" applyFont="1" applyFill="1" applyBorder="1" applyAlignment="1">
      <alignment horizontal="center" vertical="center"/>
    </xf>
    <xf numFmtId="49" fontId="22" fillId="0" borderId="19" xfId="34" applyNumberFormat="1" applyFont="1" applyFill="1" applyBorder="1" applyAlignment="1">
      <alignment horizontal="center" vertical="center"/>
    </xf>
    <xf numFmtId="49" fontId="0" fillId="0" borderId="18" xfId="34" applyNumberFormat="1" applyFont="1" applyFill="1" applyBorder="1" applyAlignment="1">
      <alignment horizontal="center" vertical="center"/>
    </xf>
    <xf numFmtId="49" fontId="0" fillId="0" borderId="16" xfId="34" applyNumberFormat="1" applyFont="1" applyFill="1" applyBorder="1" applyAlignment="1">
      <alignment horizontal="center" vertical="center"/>
    </xf>
    <xf numFmtId="49" fontId="0" fillId="0" borderId="17" xfId="34" applyNumberFormat="1" applyFont="1" applyFill="1" applyBorder="1" applyAlignment="1">
      <alignment horizontal="center" vertical="center"/>
    </xf>
    <xf numFmtId="49" fontId="19" fillId="0" borderId="18" xfId="36" applyNumberFormat="1" applyFont="1" applyBorder="1" applyAlignment="1">
      <alignment horizontal="center"/>
    </xf>
    <xf numFmtId="49" fontId="19" fillId="0" borderId="16" xfId="36" applyNumberFormat="1" applyFont="1" applyBorder="1" applyAlignment="1">
      <alignment horizontal="center"/>
    </xf>
    <xf numFmtId="49" fontId="19" fillId="0" borderId="17" xfId="36" applyNumberFormat="1" applyFont="1" applyBorder="1" applyAlignment="1">
      <alignment horizontal="center"/>
    </xf>
    <xf numFmtId="0" fontId="22" fillId="0" borderId="20" xfId="36" applyNumberFormat="1" applyFont="1" applyBorder="1" applyAlignment="1">
      <alignment horizontal="center" vertical="center" wrapText="1"/>
    </xf>
    <xf numFmtId="0" fontId="22" fillId="0" borderId="13" xfId="36" applyNumberFormat="1" applyFont="1" applyBorder="1" applyAlignment="1">
      <alignment horizontal="center" vertical="center" wrapText="1"/>
    </xf>
    <xf numFmtId="0" fontId="22" fillId="0" borderId="19" xfId="36" applyNumberFormat="1" applyFont="1" applyBorder="1" applyAlignment="1">
      <alignment horizontal="center" vertical="center" wrapText="1"/>
    </xf>
    <xf numFmtId="49" fontId="0" fillId="0" borderId="20" xfId="36" applyNumberFormat="1" applyFont="1" applyBorder="1" applyAlignment="1">
      <alignment horizontal="center" vertical="center" wrapText="1"/>
    </xf>
    <xf numFmtId="49" fontId="0" fillId="0" borderId="13" xfId="36" applyNumberFormat="1" applyFont="1" applyBorder="1" applyAlignment="1">
      <alignment horizontal="center" vertical="center" wrapText="1"/>
    </xf>
    <xf numFmtId="49" fontId="0" fillId="0" borderId="19" xfId="36" applyNumberFormat="1" applyFont="1" applyBorder="1" applyAlignment="1">
      <alignment horizontal="center" vertical="center" wrapText="1"/>
    </xf>
    <xf numFmtId="49" fontId="0" fillId="0" borderId="20" xfId="36" applyNumberFormat="1" applyFont="1" applyBorder="1" applyAlignment="1">
      <alignment horizontal="center" vertical="center"/>
    </xf>
    <xf numFmtId="49" fontId="0" fillId="0" borderId="13" xfId="36" applyNumberFormat="1" applyFont="1" applyBorder="1" applyAlignment="1">
      <alignment horizontal="center" vertical="center"/>
    </xf>
    <xf numFmtId="49" fontId="0" fillId="0" borderId="19" xfId="36" applyNumberFormat="1" applyFont="1" applyBorder="1" applyAlignment="1">
      <alignment horizontal="center" vertical="center"/>
    </xf>
    <xf numFmtId="49" fontId="23" fillId="0" borderId="18" xfId="36" applyNumberFormat="1" applyFont="1" applyBorder="1" applyAlignment="1">
      <alignment horizontal="center" vertical="center"/>
    </xf>
    <xf numFmtId="49" fontId="23" fillId="0" borderId="16" xfId="36" applyNumberFormat="1" applyFont="1" applyBorder="1" applyAlignment="1">
      <alignment horizontal="center" vertical="center"/>
    </xf>
    <xf numFmtId="49" fontId="23" fillId="0" borderId="17" xfId="36" applyNumberFormat="1" applyFont="1" applyBorder="1" applyAlignment="1">
      <alignment horizontal="center" vertical="center"/>
    </xf>
    <xf numFmtId="49" fontId="22" fillId="0" borderId="10" xfId="36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23" fillId="0" borderId="16" xfId="36" applyNumberFormat="1" applyFont="1" applyFill="1" applyBorder="1" applyAlignment="1">
      <alignment horizontal="center" vertical="center"/>
    </xf>
    <xf numFmtId="49" fontId="23" fillId="0" borderId="17" xfId="36" applyNumberFormat="1" applyFont="1" applyFill="1" applyBorder="1" applyAlignment="1">
      <alignment horizontal="center" vertical="center"/>
    </xf>
    <xf numFmtId="49" fontId="23" fillId="0" borderId="15" xfId="36" applyNumberFormat="1" applyFont="1" applyFill="1" applyBorder="1" applyAlignment="1">
      <alignment horizontal="center" vertical="center"/>
    </xf>
    <xf numFmtId="49" fontId="23" fillId="0" borderId="0" xfId="36" applyNumberFormat="1" applyFont="1" applyFill="1" applyBorder="1" applyAlignment="1">
      <alignment horizontal="center" vertical="center"/>
    </xf>
    <xf numFmtId="49" fontId="23" fillId="0" borderId="14" xfId="36" applyNumberFormat="1" applyFont="1" applyFill="1" applyBorder="1" applyAlignment="1">
      <alignment horizontal="center" vertical="center"/>
    </xf>
    <xf numFmtId="49" fontId="23" fillId="0" borderId="15" xfId="36" applyNumberFormat="1" applyFont="1" applyBorder="1" applyAlignment="1">
      <alignment horizontal="center" vertical="center"/>
    </xf>
    <xf numFmtId="49" fontId="23" fillId="0" borderId="0" xfId="36" applyNumberFormat="1" applyFont="1" applyBorder="1" applyAlignment="1">
      <alignment horizontal="center" vertical="center"/>
    </xf>
    <xf numFmtId="49" fontId="23" fillId="0" borderId="14" xfId="36" applyNumberFormat="1" applyFont="1" applyBorder="1" applyAlignment="1">
      <alignment horizontal="center" vertical="center"/>
    </xf>
    <xf numFmtId="49" fontId="0" fillId="0" borderId="10" xfId="35" applyNumberFormat="1" applyFont="1" applyFill="1" applyBorder="1" applyAlignment="1">
      <alignment horizontal="right"/>
    </xf>
    <xf numFmtId="49" fontId="33" fillId="0" borderId="18" xfId="35" applyNumberFormat="1" applyFont="1" applyBorder="1" applyAlignment="1">
      <alignment horizontal="center"/>
    </xf>
    <xf numFmtId="49" fontId="33" fillId="0" borderId="16" xfId="35" applyNumberFormat="1" applyFont="1" applyBorder="1" applyAlignment="1">
      <alignment horizontal="center"/>
    </xf>
    <xf numFmtId="49" fontId="0" fillId="0" borderId="20" xfId="35" applyNumberFormat="1" applyFont="1" applyBorder="1" applyAlignment="1">
      <alignment horizontal="center" vertical="center" wrapText="1"/>
    </xf>
    <xf numFmtId="49" fontId="0" fillId="0" borderId="13" xfId="35" applyNumberFormat="1" applyFont="1" applyBorder="1" applyAlignment="1">
      <alignment horizontal="center" vertical="center" wrapText="1"/>
    </xf>
    <xf numFmtId="49" fontId="0" fillId="0" borderId="19" xfId="35" applyNumberFormat="1" applyFont="1" applyBorder="1" applyAlignment="1">
      <alignment horizontal="center" vertical="center" wrapText="1"/>
    </xf>
    <xf numFmtId="49" fontId="0" fillId="0" borderId="20" xfId="35" applyNumberFormat="1" applyFont="1" applyBorder="1" applyAlignment="1">
      <alignment horizontal="center" vertical="center"/>
    </xf>
    <xf numFmtId="49" fontId="0" fillId="0" borderId="13" xfId="35" applyNumberFormat="1" applyFont="1" applyBorder="1" applyAlignment="1">
      <alignment horizontal="center" vertical="center"/>
    </xf>
    <xf numFmtId="49" fontId="0" fillId="0" borderId="19" xfId="35" applyNumberFormat="1" applyFont="1" applyBorder="1" applyAlignment="1">
      <alignment horizontal="center" vertical="center"/>
    </xf>
    <xf numFmtId="49" fontId="23" fillId="0" borderId="18" xfId="35" applyNumberFormat="1" applyFont="1" applyBorder="1" applyAlignment="1">
      <alignment horizontal="center" vertical="center"/>
    </xf>
    <xf numFmtId="49" fontId="23" fillId="0" borderId="16" xfId="35" applyNumberFormat="1" applyFont="1" applyBorder="1" applyAlignment="1">
      <alignment horizontal="center" vertical="center"/>
    </xf>
    <xf numFmtId="49" fontId="23" fillId="0" borderId="17" xfId="35" applyNumberFormat="1" applyFont="1" applyBorder="1" applyAlignment="1">
      <alignment horizontal="center" vertical="center"/>
    </xf>
    <xf numFmtId="49" fontId="23" fillId="0" borderId="16" xfId="35" applyNumberFormat="1" applyFont="1" applyFill="1" applyBorder="1" applyAlignment="1">
      <alignment horizontal="center" vertical="center"/>
    </xf>
    <xf numFmtId="49" fontId="23" fillId="0" borderId="17" xfId="35" applyNumberFormat="1" applyFont="1" applyFill="1" applyBorder="1" applyAlignment="1">
      <alignment horizontal="center" vertical="center"/>
    </xf>
    <xf numFmtId="49" fontId="23" fillId="0" borderId="15" xfId="35" applyNumberFormat="1" applyFont="1" applyBorder="1" applyAlignment="1">
      <alignment horizontal="center" vertical="center"/>
    </xf>
    <xf numFmtId="49" fontId="23" fillId="0" borderId="0" xfId="35" applyNumberFormat="1" applyFont="1" applyBorder="1" applyAlignment="1">
      <alignment horizontal="center" vertical="center"/>
    </xf>
    <xf numFmtId="49" fontId="23" fillId="0" borderId="14" xfId="35" applyNumberFormat="1" applyFont="1" applyBorder="1" applyAlignment="1">
      <alignment horizontal="center" vertical="center"/>
    </xf>
    <xf numFmtId="49" fontId="23" fillId="0" borderId="0" xfId="35" applyNumberFormat="1" applyFont="1" applyFill="1" applyBorder="1" applyAlignment="1">
      <alignment horizontal="center" vertical="center"/>
    </xf>
    <xf numFmtId="49" fontId="23" fillId="0" borderId="14" xfId="35" applyNumberFormat="1" applyFont="1" applyFill="1" applyBorder="1" applyAlignment="1">
      <alignment horizontal="center" vertical="center"/>
    </xf>
    <xf numFmtId="49" fontId="23" fillId="0" borderId="15" xfId="35" applyNumberFormat="1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Sheet2" xfId="34"/>
    <cellStyle name="一般_Sheet3" xfId="35"/>
    <cellStyle name="一般_Sheet4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CCCCCC"/>
      <rgbColor rgb="00DD0806"/>
      <rgbColor rgb="00000000"/>
      <rgbColor rgb="0014303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6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5.25390625" style="0" customWidth="1"/>
    <col min="2" max="2" width="11.25390625" style="0" customWidth="1"/>
    <col min="3" max="3" width="11.00390625" style="0" customWidth="1"/>
    <col min="4" max="4" width="6.75390625" style="0" customWidth="1"/>
    <col min="5" max="14" width="5.625" style="0" customWidth="1"/>
    <col min="15" max="16" width="5.625" style="149" customWidth="1"/>
    <col min="17" max="17" width="5.625" style="67" customWidth="1"/>
    <col min="18" max="19" width="5.625" style="207" customWidth="1"/>
    <col min="20" max="20" width="9.00390625" style="112" customWidth="1"/>
  </cols>
  <sheetData>
    <row r="1" spans="1:19" ht="19.5">
      <c r="A1" s="344" t="s">
        <v>354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6"/>
      <c r="R1" s="67"/>
      <c r="S1" s="67"/>
    </row>
    <row r="2" spans="2:19" ht="16.5">
      <c r="B2" s="206" t="s">
        <v>1201</v>
      </c>
      <c r="C2" s="331"/>
      <c r="D2" s="331"/>
      <c r="E2" s="331"/>
      <c r="F2" s="1"/>
      <c r="G2" s="1"/>
      <c r="H2" s="1"/>
      <c r="I2" s="1"/>
      <c r="J2" s="1"/>
      <c r="K2" s="1"/>
      <c r="L2" s="1"/>
      <c r="M2" s="239"/>
      <c r="N2" s="339" t="s">
        <v>1050</v>
      </c>
      <c r="O2" s="340"/>
      <c r="P2" s="341"/>
      <c r="Q2" s="240"/>
      <c r="R2" s="241"/>
      <c r="S2" s="241"/>
    </row>
    <row r="3" spans="1:19" ht="16.5">
      <c r="A3" s="348" t="s">
        <v>0</v>
      </c>
      <c r="B3" s="351" t="s">
        <v>149</v>
      </c>
      <c r="C3" s="354" t="s">
        <v>150</v>
      </c>
      <c r="D3" s="354" t="s">
        <v>151</v>
      </c>
      <c r="E3" s="347" t="s">
        <v>152</v>
      </c>
      <c r="F3" s="342"/>
      <c r="G3" s="343"/>
      <c r="H3" s="342" t="s">
        <v>153</v>
      </c>
      <c r="I3" s="342"/>
      <c r="J3" s="343"/>
      <c r="K3" s="342" t="s">
        <v>153</v>
      </c>
      <c r="L3" s="342"/>
      <c r="M3" s="343"/>
      <c r="N3" s="347" t="s">
        <v>977</v>
      </c>
      <c r="O3" s="342"/>
      <c r="P3" s="343"/>
      <c r="Q3" s="112"/>
      <c r="R3" s="112"/>
      <c r="S3" s="112"/>
    </row>
    <row r="4" spans="1:19" ht="16.5">
      <c r="A4" s="349"/>
      <c r="B4" s="352"/>
      <c r="C4" s="355"/>
      <c r="D4" s="355"/>
      <c r="E4" s="357" t="s">
        <v>155</v>
      </c>
      <c r="F4" s="358"/>
      <c r="G4" s="359"/>
      <c r="H4" s="358" t="s">
        <v>154</v>
      </c>
      <c r="I4" s="358"/>
      <c r="J4" s="359"/>
      <c r="K4" s="357" t="s">
        <v>155</v>
      </c>
      <c r="L4" s="358"/>
      <c r="M4" s="359"/>
      <c r="N4" s="357" t="s">
        <v>978</v>
      </c>
      <c r="O4" s="358"/>
      <c r="P4" s="359"/>
      <c r="Q4" s="112"/>
      <c r="R4" s="112"/>
      <c r="S4" s="112"/>
    </row>
    <row r="5" spans="1:19" ht="16.5">
      <c r="A5" s="350"/>
      <c r="B5" s="353"/>
      <c r="C5" s="356"/>
      <c r="D5" s="356"/>
      <c r="E5" s="4" t="s">
        <v>156</v>
      </c>
      <c r="F5" s="2" t="s">
        <v>157</v>
      </c>
      <c r="G5" s="3" t="s">
        <v>158</v>
      </c>
      <c r="H5" s="2" t="s">
        <v>156</v>
      </c>
      <c r="I5" s="2" t="s">
        <v>157</v>
      </c>
      <c r="J5" s="3" t="s">
        <v>158</v>
      </c>
      <c r="K5" s="4" t="s">
        <v>156</v>
      </c>
      <c r="L5" s="150" t="s">
        <v>973</v>
      </c>
      <c r="M5" s="151" t="s">
        <v>974</v>
      </c>
      <c r="N5" s="4" t="s">
        <v>156</v>
      </c>
      <c r="O5" s="150" t="s">
        <v>973</v>
      </c>
      <c r="P5" s="151" t="s">
        <v>974</v>
      </c>
      <c r="Q5" s="112"/>
      <c r="R5" s="112"/>
      <c r="S5" s="112"/>
    </row>
    <row r="6" spans="1:19" ht="16.5">
      <c r="A6" s="62">
        <v>1</v>
      </c>
      <c r="B6" s="45" t="s">
        <v>160</v>
      </c>
      <c r="C6" s="45" t="s">
        <v>355</v>
      </c>
      <c r="D6" s="54">
        <f aca="true" t="shared" si="0" ref="D6:D69">SUM(E6:P6)</f>
        <v>462</v>
      </c>
      <c r="E6" s="57">
        <v>95</v>
      </c>
      <c r="F6" s="58">
        <v>8</v>
      </c>
      <c r="G6" s="59">
        <v>4</v>
      </c>
      <c r="H6" s="58">
        <v>130</v>
      </c>
      <c r="I6" s="58"/>
      <c r="J6" s="59"/>
      <c r="K6" s="128">
        <v>95</v>
      </c>
      <c r="L6" s="128"/>
      <c r="M6" s="214"/>
      <c r="N6" s="128">
        <v>130</v>
      </c>
      <c r="O6" s="128"/>
      <c r="P6" s="214"/>
      <c r="Q6" s="112"/>
      <c r="R6" s="112"/>
      <c r="S6" s="112"/>
    </row>
    <row r="7" spans="1:19" ht="16.5">
      <c r="A7" s="62">
        <v>2</v>
      </c>
      <c r="B7" s="46" t="s">
        <v>363</v>
      </c>
      <c r="C7" s="45" t="s">
        <v>173</v>
      </c>
      <c r="D7" s="54">
        <f t="shared" si="0"/>
        <v>278</v>
      </c>
      <c r="E7" s="57">
        <v>18</v>
      </c>
      <c r="F7" s="58"/>
      <c r="G7" s="59"/>
      <c r="H7" s="58">
        <v>95</v>
      </c>
      <c r="I7" s="58"/>
      <c r="J7" s="59"/>
      <c r="K7" s="128">
        <v>70</v>
      </c>
      <c r="L7" s="128"/>
      <c r="M7" s="214"/>
      <c r="N7" s="128">
        <v>95</v>
      </c>
      <c r="O7" s="128"/>
      <c r="P7" s="214"/>
      <c r="Q7" s="112"/>
      <c r="R7" s="112"/>
      <c r="S7" s="112"/>
    </row>
    <row r="8" spans="1:19" ht="16.5">
      <c r="A8" s="62">
        <v>3</v>
      </c>
      <c r="B8" s="46" t="s">
        <v>362</v>
      </c>
      <c r="C8" s="45" t="s">
        <v>172</v>
      </c>
      <c r="D8" s="54">
        <f t="shared" si="0"/>
        <v>176</v>
      </c>
      <c r="E8" s="57">
        <v>18</v>
      </c>
      <c r="F8" s="58"/>
      <c r="G8" s="59"/>
      <c r="H8" s="58">
        <v>18</v>
      </c>
      <c r="I8" s="58"/>
      <c r="J8" s="59"/>
      <c r="K8" s="128">
        <v>70</v>
      </c>
      <c r="L8" s="128"/>
      <c r="M8" s="214"/>
      <c r="N8" s="128">
        <v>70</v>
      </c>
      <c r="O8" s="128"/>
      <c r="P8" s="214"/>
      <c r="Q8" s="112"/>
      <c r="R8" s="112"/>
      <c r="S8" s="112"/>
    </row>
    <row r="9" spans="1:19" ht="16.5">
      <c r="A9" s="62">
        <v>4</v>
      </c>
      <c r="B9" s="44" t="s">
        <v>11</v>
      </c>
      <c r="C9" s="45" t="s">
        <v>220</v>
      </c>
      <c r="D9" s="54">
        <f t="shared" si="0"/>
        <v>142</v>
      </c>
      <c r="E9" s="57">
        <v>130</v>
      </c>
      <c r="F9" s="58">
        <v>8</v>
      </c>
      <c r="G9" s="59">
        <v>4</v>
      </c>
      <c r="H9" s="58"/>
      <c r="I9" s="58"/>
      <c r="J9" s="59"/>
      <c r="K9" s="128"/>
      <c r="L9" s="128"/>
      <c r="M9" s="214"/>
      <c r="N9" s="128"/>
      <c r="O9" s="128"/>
      <c r="P9" s="214"/>
      <c r="Q9" s="112"/>
      <c r="R9" s="112"/>
      <c r="S9" s="112"/>
    </row>
    <row r="10" spans="1:19" ht="16.5">
      <c r="A10" s="62">
        <v>4</v>
      </c>
      <c r="B10" s="80" t="s">
        <v>766</v>
      </c>
      <c r="C10" s="81" t="s">
        <v>767</v>
      </c>
      <c r="D10" s="54">
        <f t="shared" si="0"/>
        <v>142</v>
      </c>
      <c r="E10" s="215"/>
      <c r="F10" s="216"/>
      <c r="G10" s="217"/>
      <c r="H10" s="215"/>
      <c r="I10" s="216"/>
      <c r="J10" s="217"/>
      <c r="K10" s="154">
        <v>130</v>
      </c>
      <c r="L10" s="218">
        <v>8</v>
      </c>
      <c r="M10" s="219">
        <v>4</v>
      </c>
      <c r="N10" s="154"/>
      <c r="O10" s="218"/>
      <c r="P10" s="219"/>
      <c r="Q10" s="112"/>
      <c r="R10" s="112"/>
      <c r="S10" s="112"/>
    </row>
    <row r="11" spans="1:19" ht="16.5">
      <c r="A11" s="62">
        <v>6</v>
      </c>
      <c r="B11" s="46" t="s">
        <v>167</v>
      </c>
      <c r="C11" s="45" t="s">
        <v>170</v>
      </c>
      <c r="D11" s="54">
        <f t="shared" si="0"/>
        <v>140</v>
      </c>
      <c r="E11" s="57">
        <v>35</v>
      </c>
      <c r="F11" s="58"/>
      <c r="G11" s="59"/>
      <c r="H11" s="62">
        <v>70</v>
      </c>
      <c r="I11" s="60"/>
      <c r="J11" s="55"/>
      <c r="K11" s="220">
        <v>35</v>
      </c>
      <c r="L11" s="144"/>
      <c r="M11" s="143"/>
      <c r="N11" s="220"/>
      <c r="O11" s="144"/>
      <c r="P11" s="143"/>
      <c r="Q11" s="112"/>
      <c r="R11" s="112"/>
      <c r="S11" s="112"/>
    </row>
    <row r="12" spans="1:19" ht="16.5">
      <c r="A12" s="62">
        <v>6</v>
      </c>
      <c r="B12" s="46" t="s">
        <v>163</v>
      </c>
      <c r="C12" s="45" t="s">
        <v>223</v>
      </c>
      <c r="D12" s="54">
        <f t="shared" si="0"/>
        <v>140</v>
      </c>
      <c r="E12" s="56">
        <v>70</v>
      </c>
      <c r="F12" s="60"/>
      <c r="G12" s="55"/>
      <c r="H12" s="56">
        <v>70</v>
      </c>
      <c r="I12" s="60"/>
      <c r="J12" s="55"/>
      <c r="K12" s="220"/>
      <c r="L12" s="144"/>
      <c r="M12" s="143"/>
      <c r="N12" s="220"/>
      <c r="O12" s="144"/>
      <c r="P12" s="143"/>
      <c r="Q12" s="112"/>
      <c r="R12" s="112"/>
      <c r="S12" s="112"/>
    </row>
    <row r="13" spans="1:19" ht="16.5">
      <c r="A13" s="62">
        <v>8</v>
      </c>
      <c r="B13" s="45" t="s">
        <v>159</v>
      </c>
      <c r="C13" s="45" t="s">
        <v>231</v>
      </c>
      <c r="D13" s="54">
        <f t="shared" si="0"/>
        <v>123</v>
      </c>
      <c r="E13" s="56"/>
      <c r="F13" s="61"/>
      <c r="G13" s="55"/>
      <c r="H13" s="56">
        <v>35</v>
      </c>
      <c r="I13" s="60"/>
      <c r="J13" s="55"/>
      <c r="K13" s="220">
        <v>18</v>
      </c>
      <c r="L13" s="144"/>
      <c r="M13" s="143"/>
      <c r="N13" s="220">
        <v>70</v>
      </c>
      <c r="O13" s="144"/>
      <c r="P13" s="143"/>
      <c r="Q13" s="112"/>
      <c r="R13" s="112"/>
      <c r="S13" s="112"/>
    </row>
    <row r="14" spans="1:19" ht="16.5">
      <c r="A14" s="62">
        <v>9</v>
      </c>
      <c r="B14" s="45" t="s">
        <v>174</v>
      </c>
      <c r="C14" s="45" t="s">
        <v>223</v>
      </c>
      <c r="D14" s="54">
        <f t="shared" si="0"/>
        <v>112</v>
      </c>
      <c r="E14" s="56">
        <v>12</v>
      </c>
      <c r="F14" s="60">
        <v>8</v>
      </c>
      <c r="G14" s="55">
        <v>4</v>
      </c>
      <c r="H14" s="56">
        <v>18</v>
      </c>
      <c r="I14" s="60"/>
      <c r="J14" s="55"/>
      <c r="K14" s="220">
        <v>35</v>
      </c>
      <c r="L14" s="144"/>
      <c r="M14" s="143"/>
      <c r="N14" s="220">
        <v>35</v>
      </c>
      <c r="O14" s="144"/>
      <c r="P14" s="143"/>
      <c r="Q14" s="112"/>
      <c r="R14" s="112"/>
      <c r="S14" s="112"/>
    </row>
    <row r="15" spans="1:19" ht="16.5">
      <c r="A15" s="62">
        <v>10</v>
      </c>
      <c r="B15" s="45" t="s">
        <v>161</v>
      </c>
      <c r="C15" s="45" t="s">
        <v>356</v>
      </c>
      <c r="D15" s="54">
        <f t="shared" si="0"/>
        <v>106</v>
      </c>
      <c r="E15" s="56">
        <v>70</v>
      </c>
      <c r="F15" s="60"/>
      <c r="G15" s="55"/>
      <c r="H15" s="56">
        <v>18</v>
      </c>
      <c r="I15" s="60"/>
      <c r="J15" s="55"/>
      <c r="K15" s="220">
        <v>18</v>
      </c>
      <c r="L15" s="144"/>
      <c r="M15" s="143"/>
      <c r="N15" s="220"/>
      <c r="O15" s="144"/>
      <c r="P15" s="143"/>
      <c r="Q15" s="112"/>
      <c r="R15" s="112"/>
      <c r="S15" s="112"/>
    </row>
    <row r="16" spans="1:19" ht="16.5">
      <c r="A16" s="62">
        <v>11</v>
      </c>
      <c r="B16" s="45" t="s">
        <v>607</v>
      </c>
      <c r="C16" s="45" t="s">
        <v>608</v>
      </c>
      <c r="D16" s="54">
        <f t="shared" si="0"/>
        <v>94</v>
      </c>
      <c r="E16" s="221"/>
      <c r="F16" s="222"/>
      <c r="G16" s="223"/>
      <c r="H16" s="221">
        <v>12</v>
      </c>
      <c r="I16" s="222">
        <v>8</v>
      </c>
      <c r="J16" s="223">
        <v>4</v>
      </c>
      <c r="K16" s="220">
        <v>35</v>
      </c>
      <c r="L16" s="144"/>
      <c r="M16" s="143"/>
      <c r="N16" s="220">
        <v>35</v>
      </c>
      <c r="O16" s="144"/>
      <c r="P16" s="143"/>
      <c r="Q16" s="112"/>
      <c r="R16" s="112"/>
      <c r="S16" s="112"/>
    </row>
    <row r="17" spans="1:19" ht="16.5">
      <c r="A17" s="62">
        <v>12</v>
      </c>
      <c r="B17" s="45" t="s">
        <v>211</v>
      </c>
      <c r="C17" s="45" t="s">
        <v>231</v>
      </c>
      <c r="D17" s="54">
        <f t="shared" si="0"/>
        <v>83</v>
      </c>
      <c r="E17" s="56"/>
      <c r="F17" s="60"/>
      <c r="G17" s="55">
        <v>4</v>
      </c>
      <c r="H17" s="56">
        <v>18</v>
      </c>
      <c r="I17" s="61">
        <v>8</v>
      </c>
      <c r="J17" s="55"/>
      <c r="K17" s="220">
        <v>18</v>
      </c>
      <c r="L17" s="144"/>
      <c r="M17" s="143"/>
      <c r="N17" s="220">
        <v>35</v>
      </c>
      <c r="O17" s="144"/>
      <c r="P17" s="143"/>
      <c r="Q17" s="112"/>
      <c r="R17" s="112"/>
      <c r="S17" s="112"/>
    </row>
    <row r="18" spans="1:19" ht="16.5">
      <c r="A18" s="62">
        <v>13</v>
      </c>
      <c r="B18" s="45" t="s">
        <v>194</v>
      </c>
      <c r="C18" s="45" t="s">
        <v>231</v>
      </c>
      <c r="D18" s="54">
        <f t="shared" si="0"/>
        <v>67</v>
      </c>
      <c r="E18" s="56"/>
      <c r="F18" s="61"/>
      <c r="G18" s="55">
        <v>6</v>
      </c>
      <c r="H18" s="56">
        <v>18</v>
      </c>
      <c r="I18" s="60">
        <v>8</v>
      </c>
      <c r="J18" s="55"/>
      <c r="K18" s="220"/>
      <c r="L18" s="144"/>
      <c r="M18" s="143"/>
      <c r="N18" s="220">
        <v>35</v>
      </c>
      <c r="O18" s="144"/>
      <c r="P18" s="143"/>
      <c r="Q18" s="112"/>
      <c r="R18" s="112"/>
      <c r="S18" s="112"/>
    </row>
    <row r="19" spans="1:19" ht="16.5">
      <c r="A19" s="62">
        <v>14</v>
      </c>
      <c r="B19" s="80" t="s">
        <v>768</v>
      </c>
      <c r="C19" s="81" t="s">
        <v>769</v>
      </c>
      <c r="D19" s="54">
        <f t="shared" si="0"/>
        <v>65</v>
      </c>
      <c r="E19" s="224"/>
      <c r="F19" s="53"/>
      <c r="G19" s="225"/>
      <c r="H19" s="224"/>
      <c r="I19" s="53"/>
      <c r="J19" s="225"/>
      <c r="K19" s="226">
        <v>35</v>
      </c>
      <c r="L19" s="152">
        <v>8</v>
      </c>
      <c r="M19" s="153">
        <v>4</v>
      </c>
      <c r="N19" s="226">
        <v>18</v>
      </c>
      <c r="O19" s="152"/>
      <c r="P19" s="153"/>
      <c r="Q19" s="112"/>
      <c r="R19" s="112"/>
      <c r="S19" s="112"/>
    </row>
    <row r="20" spans="1:19" ht="16.5">
      <c r="A20" s="62">
        <v>15</v>
      </c>
      <c r="B20" s="45" t="s">
        <v>191</v>
      </c>
      <c r="C20" s="45" t="s">
        <v>216</v>
      </c>
      <c r="D20" s="54">
        <f t="shared" si="0"/>
        <v>54</v>
      </c>
      <c r="E20" s="56"/>
      <c r="F20" s="60"/>
      <c r="G20" s="55">
        <v>6</v>
      </c>
      <c r="H20" s="56"/>
      <c r="I20" s="60">
        <v>12</v>
      </c>
      <c r="J20" s="55"/>
      <c r="K20" s="220">
        <v>18</v>
      </c>
      <c r="L20" s="144"/>
      <c r="M20" s="143"/>
      <c r="N20" s="220">
        <v>18</v>
      </c>
      <c r="O20" s="144"/>
      <c r="P20" s="143"/>
      <c r="Q20" s="112"/>
      <c r="R20" s="112"/>
      <c r="S20" s="112"/>
    </row>
    <row r="21" spans="1:19" ht="16.5">
      <c r="A21" s="62">
        <v>15</v>
      </c>
      <c r="B21" s="45" t="s">
        <v>178</v>
      </c>
      <c r="C21" s="45" t="s">
        <v>171</v>
      </c>
      <c r="D21" s="54">
        <f t="shared" si="0"/>
        <v>54</v>
      </c>
      <c r="E21" s="56">
        <v>18</v>
      </c>
      <c r="F21" s="60"/>
      <c r="G21" s="55"/>
      <c r="H21" s="62">
        <v>18</v>
      </c>
      <c r="I21" s="60"/>
      <c r="J21" s="55"/>
      <c r="K21" s="220"/>
      <c r="L21" s="144"/>
      <c r="M21" s="143"/>
      <c r="N21" s="220">
        <v>18</v>
      </c>
      <c r="O21" s="144"/>
      <c r="P21" s="143"/>
      <c r="Q21" s="112"/>
      <c r="R21" s="112"/>
      <c r="S21" s="112"/>
    </row>
    <row r="22" spans="1:19" ht="16.5">
      <c r="A22" s="62">
        <v>17</v>
      </c>
      <c r="B22" s="45" t="s">
        <v>162</v>
      </c>
      <c r="C22" s="45" t="s">
        <v>218</v>
      </c>
      <c r="D22" s="54">
        <f t="shared" si="0"/>
        <v>53</v>
      </c>
      <c r="E22" s="56">
        <v>35</v>
      </c>
      <c r="F22" s="61"/>
      <c r="G22" s="55"/>
      <c r="H22" s="56">
        <v>18</v>
      </c>
      <c r="I22" s="60"/>
      <c r="J22" s="55"/>
      <c r="K22" s="220"/>
      <c r="L22" s="144"/>
      <c r="M22" s="143"/>
      <c r="N22" s="220"/>
      <c r="O22" s="144"/>
      <c r="P22" s="143"/>
      <c r="Q22" s="112"/>
      <c r="R22" s="112"/>
      <c r="S22" s="112"/>
    </row>
    <row r="23" spans="1:19" ht="16.5">
      <c r="A23" s="62">
        <v>17</v>
      </c>
      <c r="B23" s="45" t="s">
        <v>165</v>
      </c>
      <c r="C23" s="45" t="s">
        <v>357</v>
      </c>
      <c r="D23" s="54">
        <f t="shared" si="0"/>
        <v>53</v>
      </c>
      <c r="E23" s="56">
        <v>18</v>
      </c>
      <c r="F23" s="60"/>
      <c r="G23" s="55"/>
      <c r="H23" s="56">
        <v>35</v>
      </c>
      <c r="I23" s="60"/>
      <c r="J23" s="55"/>
      <c r="K23" s="220"/>
      <c r="L23" s="144"/>
      <c r="M23" s="143"/>
      <c r="N23" s="220"/>
      <c r="O23" s="144"/>
      <c r="P23" s="143"/>
      <c r="Q23" s="112"/>
      <c r="R23" s="112"/>
      <c r="S23" s="112"/>
    </row>
    <row r="24" spans="1:19" ht="16.5">
      <c r="A24" s="62">
        <v>19</v>
      </c>
      <c r="B24" s="45" t="s">
        <v>370</v>
      </c>
      <c r="C24" s="45" t="s">
        <v>216</v>
      </c>
      <c r="D24" s="54">
        <f t="shared" si="0"/>
        <v>50</v>
      </c>
      <c r="E24" s="56"/>
      <c r="F24" s="61"/>
      <c r="G24" s="55"/>
      <c r="H24" s="62"/>
      <c r="I24" s="60">
        <v>12</v>
      </c>
      <c r="J24" s="55"/>
      <c r="K24" s="220">
        <v>12</v>
      </c>
      <c r="L24" s="144">
        <v>8</v>
      </c>
      <c r="M24" s="143"/>
      <c r="N24" s="220">
        <v>18</v>
      </c>
      <c r="O24" s="144"/>
      <c r="P24" s="143"/>
      <c r="Q24" s="112"/>
      <c r="R24" s="112"/>
      <c r="S24" s="112"/>
    </row>
    <row r="25" spans="1:19" ht="16.5">
      <c r="A25" s="62">
        <v>20</v>
      </c>
      <c r="B25" s="45" t="s">
        <v>359</v>
      </c>
      <c r="C25" s="45" t="s">
        <v>479</v>
      </c>
      <c r="D25" s="54">
        <f t="shared" si="0"/>
        <v>48</v>
      </c>
      <c r="E25" s="56">
        <v>18</v>
      </c>
      <c r="F25" s="61">
        <v>8</v>
      </c>
      <c r="G25" s="55">
        <v>4</v>
      </c>
      <c r="H25" s="62" t="s">
        <v>975</v>
      </c>
      <c r="I25" s="60"/>
      <c r="J25" s="55"/>
      <c r="K25" s="220"/>
      <c r="L25" s="144"/>
      <c r="M25" s="143"/>
      <c r="N25" s="220">
        <v>18</v>
      </c>
      <c r="O25" s="144"/>
      <c r="P25" s="143"/>
      <c r="Q25" s="112"/>
      <c r="R25" s="112"/>
      <c r="S25" s="112"/>
    </row>
    <row r="26" spans="1:19" ht="16.5">
      <c r="A26" s="62">
        <v>21</v>
      </c>
      <c r="B26" s="44" t="s">
        <v>10</v>
      </c>
      <c r="C26" s="45" t="s">
        <v>170</v>
      </c>
      <c r="D26" s="54">
        <f t="shared" si="0"/>
        <v>47</v>
      </c>
      <c r="E26" s="56">
        <v>35</v>
      </c>
      <c r="F26" s="60">
        <v>8</v>
      </c>
      <c r="G26" s="55">
        <v>4</v>
      </c>
      <c r="H26" s="56"/>
      <c r="I26" s="60"/>
      <c r="J26" s="55"/>
      <c r="K26" s="220"/>
      <c r="L26" s="144"/>
      <c r="M26" s="143"/>
      <c r="N26" s="220"/>
      <c r="O26" s="144"/>
      <c r="P26" s="143"/>
      <c r="Q26" s="112"/>
      <c r="R26" s="112"/>
      <c r="S26" s="112"/>
    </row>
    <row r="27" spans="1:19" ht="16.5">
      <c r="A27" s="62">
        <v>22</v>
      </c>
      <c r="B27" s="45" t="s">
        <v>394</v>
      </c>
      <c r="C27" s="45" t="s">
        <v>169</v>
      </c>
      <c r="D27" s="54">
        <f t="shared" si="0"/>
        <v>44</v>
      </c>
      <c r="E27" s="56"/>
      <c r="F27" s="60"/>
      <c r="G27" s="55">
        <v>2</v>
      </c>
      <c r="H27" s="62">
        <v>12</v>
      </c>
      <c r="I27" s="60">
        <v>8</v>
      </c>
      <c r="J27" s="55">
        <v>4</v>
      </c>
      <c r="K27" s="220">
        <v>18</v>
      </c>
      <c r="L27" s="144"/>
      <c r="M27" s="143"/>
      <c r="N27" s="220"/>
      <c r="O27" s="144"/>
      <c r="P27" s="143"/>
      <c r="Q27" s="112"/>
      <c r="R27" s="112"/>
      <c r="S27" s="112"/>
    </row>
    <row r="28" spans="1:19" ht="16.5">
      <c r="A28" s="62">
        <v>23</v>
      </c>
      <c r="B28" s="45" t="s">
        <v>547</v>
      </c>
      <c r="C28" s="45" t="s">
        <v>610</v>
      </c>
      <c r="D28" s="54">
        <f t="shared" si="0"/>
        <v>42</v>
      </c>
      <c r="E28" s="221"/>
      <c r="F28" s="222"/>
      <c r="G28" s="223"/>
      <c r="H28" s="221">
        <v>12</v>
      </c>
      <c r="I28" s="222">
        <v>8</v>
      </c>
      <c r="J28" s="223">
        <v>4</v>
      </c>
      <c r="K28" s="220"/>
      <c r="L28" s="144"/>
      <c r="M28" s="143"/>
      <c r="N28" s="220">
        <v>18</v>
      </c>
      <c r="O28" s="144"/>
      <c r="P28" s="143"/>
      <c r="Q28" s="112"/>
      <c r="R28" s="112"/>
      <c r="S28" s="112"/>
    </row>
    <row r="29" spans="1:19" ht="16.5">
      <c r="A29" s="62">
        <v>23</v>
      </c>
      <c r="B29" s="45" t="s">
        <v>565</v>
      </c>
      <c r="C29" s="45" t="s">
        <v>582</v>
      </c>
      <c r="D29" s="54">
        <f t="shared" si="0"/>
        <v>42</v>
      </c>
      <c r="E29" s="221"/>
      <c r="F29" s="222"/>
      <c r="G29" s="223"/>
      <c r="H29" s="221"/>
      <c r="I29" s="222">
        <v>12</v>
      </c>
      <c r="J29" s="223">
        <v>4</v>
      </c>
      <c r="K29" s="220"/>
      <c r="L29" s="144"/>
      <c r="M29" s="143"/>
      <c r="N29" s="220">
        <v>18</v>
      </c>
      <c r="O29" s="144">
        <v>8</v>
      </c>
      <c r="P29" s="143"/>
      <c r="Q29" s="112"/>
      <c r="R29" s="112"/>
      <c r="S29" s="112"/>
    </row>
    <row r="30" spans="1:19" ht="16.5">
      <c r="A30" s="62">
        <v>25</v>
      </c>
      <c r="B30" s="46" t="s">
        <v>358</v>
      </c>
      <c r="C30" s="45" t="s">
        <v>241</v>
      </c>
      <c r="D30" s="54">
        <f t="shared" si="0"/>
        <v>36</v>
      </c>
      <c r="E30" s="56">
        <v>18</v>
      </c>
      <c r="F30" s="60"/>
      <c r="G30" s="55"/>
      <c r="H30" s="56" t="s">
        <v>975</v>
      </c>
      <c r="I30" s="60"/>
      <c r="J30" s="55"/>
      <c r="K30" s="220">
        <v>18</v>
      </c>
      <c r="L30" s="144"/>
      <c r="M30" s="143"/>
      <c r="N30" s="220"/>
      <c r="O30" s="144"/>
      <c r="P30" s="143"/>
      <c r="Q30" s="112"/>
      <c r="R30" s="112"/>
      <c r="S30" s="112"/>
    </row>
    <row r="31" spans="1:19" ht="16.5">
      <c r="A31" s="62">
        <v>25</v>
      </c>
      <c r="B31" s="45" t="s">
        <v>544</v>
      </c>
      <c r="C31" s="45" t="s">
        <v>573</v>
      </c>
      <c r="D31" s="54">
        <f t="shared" si="0"/>
        <v>36</v>
      </c>
      <c r="E31" s="221"/>
      <c r="F31" s="222"/>
      <c r="G31" s="223"/>
      <c r="H31" s="221"/>
      <c r="I31" s="222">
        <v>6</v>
      </c>
      <c r="J31" s="223">
        <v>4</v>
      </c>
      <c r="K31" s="220"/>
      <c r="L31" s="144"/>
      <c r="M31" s="143"/>
      <c r="N31" s="220">
        <v>18</v>
      </c>
      <c r="O31" s="144">
        <v>8</v>
      </c>
      <c r="P31" s="143"/>
      <c r="Q31" s="112"/>
      <c r="R31" s="112"/>
      <c r="S31" s="112"/>
    </row>
    <row r="32" spans="1:19" ht="16.5">
      <c r="A32" s="62">
        <v>25</v>
      </c>
      <c r="B32" s="45" t="s">
        <v>213</v>
      </c>
      <c r="C32" s="45" t="s">
        <v>171</v>
      </c>
      <c r="D32" s="54">
        <f t="shared" si="0"/>
        <v>36</v>
      </c>
      <c r="E32" s="56"/>
      <c r="F32" s="61"/>
      <c r="G32" s="55">
        <v>4</v>
      </c>
      <c r="H32" s="56"/>
      <c r="I32" s="60"/>
      <c r="J32" s="55">
        <v>6</v>
      </c>
      <c r="K32" s="220">
        <v>18</v>
      </c>
      <c r="L32" s="144">
        <v>8</v>
      </c>
      <c r="M32" s="143"/>
      <c r="N32" s="220"/>
      <c r="O32" s="144"/>
      <c r="P32" s="143"/>
      <c r="Q32" s="112"/>
      <c r="R32" s="112"/>
      <c r="S32" s="112"/>
    </row>
    <row r="33" spans="1:19" ht="16.5">
      <c r="A33" s="62">
        <v>28</v>
      </c>
      <c r="B33" s="46" t="s">
        <v>166</v>
      </c>
      <c r="C33" s="45" t="s">
        <v>220</v>
      </c>
      <c r="D33" s="54">
        <f t="shared" si="0"/>
        <v>35</v>
      </c>
      <c r="E33" s="56">
        <v>35</v>
      </c>
      <c r="F33" s="61"/>
      <c r="G33" s="55"/>
      <c r="H33" s="62" t="s">
        <v>975</v>
      </c>
      <c r="I33" s="60"/>
      <c r="J33" s="55"/>
      <c r="K33" s="220"/>
      <c r="L33" s="144"/>
      <c r="M33" s="143"/>
      <c r="N33" s="220"/>
      <c r="O33" s="144"/>
      <c r="P33" s="143"/>
      <c r="Q33" s="112"/>
      <c r="R33" s="112"/>
      <c r="S33" s="112"/>
    </row>
    <row r="34" spans="1:19" ht="16.5">
      <c r="A34" s="62">
        <v>28</v>
      </c>
      <c r="B34" s="45" t="s">
        <v>177</v>
      </c>
      <c r="C34" s="45" t="s">
        <v>222</v>
      </c>
      <c r="D34" s="54">
        <f t="shared" si="0"/>
        <v>35</v>
      </c>
      <c r="E34" s="56"/>
      <c r="F34" s="61"/>
      <c r="G34" s="55"/>
      <c r="H34" s="62">
        <v>35</v>
      </c>
      <c r="I34" s="60"/>
      <c r="J34" s="55"/>
      <c r="K34" s="220"/>
      <c r="L34" s="144"/>
      <c r="M34" s="143"/>
      <c r="N34" s="220"/>
      <c r="O34" s="144"/>
      <c r="P34" s="143"/>
      <c r="Q34" s="112"/>
      <c r="R34" s="112"/>
      <c r="S34" s="112"/>
    </row>
    <row r="35" spans="1:19" ht="16.5">
      <c r="A35" s="62">
        <v>28</v>
      </c>
      <c r="B35" s="45" t="s">
        <v>164</v>
      </c>
      <c r="C35" s="45" t="s">
        <v>231</v>
      </c>
      <c r="D35" s="54">
        <f t="shared" si="0"/>
        <v>35</v>
      </c>
      <c r="E35" s="56"/>
      <c r="F35" s="60"/>
      <c r="G35" s="55"/>
      <c r="H35" s="56">
        <v>35</v>
      </c>
      <c r="I35" s="60"/>
      <c r="J35" s="55"/>
      <c r="K35" s="220"/>
      <c r="L35" s="144"/>
      <c r="M35" s="143"/>
      <c r="N35" s="220"/>
      <c r="O35" s="144"/>
      <c r="P35" s="143"/>
      <c r="Q35" s="112"/>
      <c r="R35" s="112"/>
      <c r="S35" s="112"/>
    </row>
    <row r="36" spans="1:19" ht="16.5">
      <c r="A36" s="62">
        <v>31</v>
      </c>
      <c r="B36" s="45" t="s">
        <v>252</v>
      </c>
      <c r="C36" s="45" t="s">
        <v>219</v>
      </c>
      <c r="D36" s="54">
        <f t="shared" si="0"/>
        <v>33</v>
      </c>
      <c r="E36" s="56"/>
      <c r="F36" s="60"/>
      <c r="G36" s="55">
        <v>1</v>
      </c>
      <c r="H36" s="62"/>
      <c r="I36" s="64">
        <v>6</v>
      </c>
      <c r="J36" s="65">
        <v>6</v>
      </c>
      <c r="K36" s="220"/>
      <c r="L36" s="144"/>
      <c r="M36" s="143"/>
      <c r="N36" s="220">
        <v>12</v>
      </c>
      <c r="O36" s="144">
        <v>8</v>
      </c>
      <c r="P36" s="143"/>
      <c r="Q36" s="112"/>
      <c r="R36" s="112"/>
      <c r="S36" s="112"/>
    </row>
    <row r="37" spans="1:19" ht="16.5">
      <c r="A37" s="62">
        <v>32</v>
      </c>
      <c r="B37" s="45" t="s">
        <v>179</v>
      </c>
      <c r="C37" s="45" t="s">
        <v>217</v>
      </c>
      <c r="D37" s="54">
        <f t="shared" si="0"/>
        <v>32</v>
      </c>
      <c r="E37" s="56"/>
      <c r="F37" s="60">
        <v>12</v>
      </c>
      <c r="G37" s="55"/>
      <c r="H37" s="56"/>
      <c r="I37" s="60"/>
      <c r="J37" s="55"/>
      <c r="K37" s="220"/>
      <c r="L37" s="144"/>
      <c r="M37" s="143"/>
      <c r="N37" s="220">
        <v>12</v>
      </c>
      <c r="O37" s="144">
        <v>8</v>
      </c>
      <c r="P37" s="143"/>
      <c r="Q37" s="112"/>
      <c r="R37" s="112"/>
      <c r="S37" s="112"/>
    </row>
    <row r="38" spans="1:19" ht="16.5">
      <c r="A38" s="62">
        <v>33</v>
      </c>
      <c r="B38" s="80" t="s">
        <v>770</v>
      </c>
      <c r="C38" s="81" t="s">
        <v>771</v>
      </c>
      <c r="D38" s="54">
        <f t="shared" si="0"/>
        <v>30</v>
      </c>
      <c r="E38" s="224"/>
      <c r="F38" s="53"/>
      <c r="G38" s="225"/>
      <c r="H38" s="224"/>
      <c r="I38" s="53"/>
      <c r="J38" s="225"/>
      <c r="K38" s="226">
        <v>18</v>
      </c>
      <c r="L38" s="152">
        <v>8</v>
      </c>
      <c r="M38" s="153">
        <v>4</v>
      </c>
      <c r="N38" s="226"/>
      <c r="O38" s="152"/>
      <c r="P38" s="153"/>
      <c r="Q38" s="112"/>
      <c r="R38" s="112"/>
      <c r="S38" s="112"/>
    </row>
    <row r="39" spans="1:19" ht="16.5">
      <c r="A39" s="62">
        <v>33</v>
      </c>
      <c r="B39" s="45" t="s">
        <v>360</v>
      </c>
      <c r="C39" s="45" t="s">
        <v>170</v>
      </c>
      <c r="D39" s="54">
        <f t="shared" si="0"/>
        <v>30</v>
      </c>
      <c r="E39" s="56">
        <v>18</v>
      </c>
      <c r="F39" s="60">
        <v>8</v>
      </c>
      <c r="G39" s="55">
        <v>4</v>
      </c>
      <c r="H39" s="56" t="s">
        <v>975</v>
      </c>
      <c r="I39" s="60"/>
      <c r="J39" s="55"/>
      <c r="K39" s="220"/>
      <c r="L39" s="144"/>
      <c r="M39" s="143"/>
      <c r="N39" s="220"/>
      <c r="O39" s="144"/>
      <c r="P39" s="143"/>
      <c r="Q39" s="112"/>
      <c r="R39" s="112"/>
      <c r="S39" s="112"/>
    </row>
    <row r="40" spans="1:19" ht="16.5">
      <c r="A40" s="62">
        <v>33</v>
      </c>
      <c r="B40" s="45" t="s">
        <v>361</v>
      </c>
      <c r="C40" s="45" t="s">
        <v>171</v>
      </c>
      <c r="D40" s="54">
        <f t="shared" si="0"/>
        <v>30</v>
      </c>
      <c r="E40" s="56">
        <v>18</v>
      </c>
      <c r="F40" s="60">
        <v>8</v>
      </c>
      <c r="G40" s="55">
        <v>4</v>
      </c>
      <c r="H40" s="56" t="s">
        <v>975</v>
      </c>
      <c r="I40" s="60"/>
      <c r="J40" s="55"/>
      <c r="K40" s="220"/>
      <c r="L40" s="144"/>
      <c r="M40" s="143"/>
      <c r="N40" s="220"/>
      <c r="O40" s="144"/>
      <c r="P40" s="143"/>
      <c r="Q40" s="112"/>
      <c r="R40" s="112"/>
      <c r="S40" s="112"/>
    </row>
    <row r="41" spans="1:19" ht="16.5">
      <c r="A41" s="62">
        <v>36</v>
      </c>
      <c r="B41" s="45" t="s">
        <v>198</v>
      </c>
      <c r="C41" s="45" t="s">
        <v>236</v>
      </c>
      <c r="D41" s="54">
        <f t="shared" si="0"/>
        <v>28</v>
      </c>
      <c r="E41" s="56"/>
      <c r="F41" s="61"/>
      <c r="G41" s="55">
        <v>4</v>
      </c>
      <c r="H41" s="62"/>
      <c r="I41" s="60"/>
      <c r="J41" s="55"/>
      <c r="K41" s="220"/>
      <c r="L41" s="144"/>
      <c r="M41" s="143"/>
      <c r="N41" s="220">
        <v>12</v>
      </c>
      <c r="O41" s="144">
        <v>8</v>
      </c>
      <c r="P41" s="143">
        <v>4</v>
      </c>
      <c r="Q41" s="112"/>
      <c r="R41" s="112"/>
      <c r="S41" s="112"/>
    </row>
    <row r="42" spans="1:19" ht="16.5">
      <c r="A42" s="62">
        <v>37</v>
      </c>
      <c r="B42" s="45" t="s">
        <v>389</v>
      </c>
      <c r="C42" s="45" t="s">
        <v>219</v>
      </c>
      <c r="D42" s="54">
        <f t="shared" si="0"/>
        <v>26</v>
      </c>
      <c r="E42" s="56"/>
      <c r="F42" s="60"/>
      <c r="G42" s="55">
        <v>2</v>
      </c>
      <c r="H42" s="62">
        <v>12</v>
      </c>
      <c r="I42" s="60">
        <v>8</v>
      </c>
      <c r="J42" s="55">
        <v>4</v>
      </c>
      <c r="K42" s="220"/>
      <c r="L42" s="144"/>
      <c r="M42" s="143"/>
      <c r="N42" s="220"/>
      <c r="O42" s="144"/>
      <c r="P42" s="143"/>
      <c r="Q42" s="112"/>
      <c r="R42" s="112"/>
      <c r="S42" s="112"/>
    </row>
    <row r="43" spans="1:19" ht="16.5">
      <c r="A43" s="62">
        <v>37</v>
      </c>
      <c r="B43" s="45" t="s">
        <v>405</v>
      </c>
      <c r="C43" s="45" t="s">
        <v>231</v>
      </c>
      <c r="D43" s="54">
        <f t="shared" si="0"/>
        <v>26</v>
      </c>
      <c r="E43" s="56"/>
      <c r="F43" s="60"/>
      <c r="G43" s="55">
        <v>2</v>
      </c>
      <c r="H43" s="62"/>
      <c r="I43" s="64"/>
      <c r="J43" s="65"/>
      <c r="K43" s="129">
        <v>12</v>
      </c>
      <c r="L43" s="130">
        <v>8</v>
      </c>
      <c r="M43" s="131">
        <v>4</v>
      </c>
      <c r="N43" s="129"/>
      <c r="O43" s="130"/>
      <c r="P43" s="131"/>
      <c r="Q43" s="112"/>
      <c r="R43" s="112"/>
      <c r="S43" s="112"/>
    </row>
    <row r="44" spans="1:19" ht="16.5">
      <c r="A44" s="62">
        <v>37</v>
      </c>
      <c r="B44" s="45" t="s">
        <v>407</v>
      </c>
      <c r="C44" s="45" t="s">
        <v>259</v>
      </c>
      <c r="D44" s="54">
        <f t="shared" si="0"/>
        <v>26</v>
      </c>
      <c r="E44" s="56"/>
      <c r="F44" s="60"/>
      <c r="G44" s="55">
        <v>2</v>
      </c>
      <c r="H44" s="62"/>
      <c r="I44" s="64"/>
      <c r="J44" s="65">
        <v>2</v>
      </c>
      <c r="K44" s="220"/>
      <c r="L44" s="144"/>
      <c r="M44" s="143">
        <v>2</v>
      </c>
      <c r="N44" s="220">
        <v>12</v>
      </c>
      <c r="O44" s="144">
        <v>8</v>
      </c>
      <c r="P44" s="143"/>
      <c r="Q44" s="112"/>
      <c r="R44" s="112"/>
      <c r="S44" s="112"/>
    </row>
    <row r="45" spans="1:19" ht="16.5">
      <c r="A45" s="62">
        <v>40</v>
      </c>
      <c r="B45" s="45" t="s">
        <v>237</v>
      </c>
      <c r="C45" s="45" t="s">
        <v>238</v>
      </c>
      <c r="D45" s="54">
        <f t="shared" si="0"/>
        <v>25</v>
      </c>
      <c r="E45" s="56"/>
      <c r="F45" s="60"/>
      <c r="G45" s="55">
        <v>1</v>
      </c>
      <c r="H45" s="62"/>
      <c r="I45" s="64"/>
      <c r="J45" s="65">
        <v>4</v>
      </c>
      <c r="K45" s="220">
        <v>12</v>
      </c>
      <c r="L45" s="144">
        <v>8</v>
      </c>
      <c r="M45" s="143"/>
      <c r="N45" s="220"/>
      <c r="O45" s="144"/>
      <c r="P45" s="143"/>
      <c r="Q45" s="112"/>
      <c r="R45" s="112"/>
      <c r="S45" s="112"/>
    </row>
    <row r="46" spans="1:19" ht="16.5">
      <c r="A46" s="62">
        <v>40</v>
      </c>
      <c r="B46" s="45" t="s">
        <v>377</v>
      </c>
      <c r="C46" s="45" t="s">
        <v>241</v>
      </c>
      <c r="D46" s="54">
        <f t="shared" si="0"/>
        <v>25</v>
      </c>
      <c r="E46" s="56"/>
      <c r="F46" s="60"/>
      <c r="G46" s="55"/>
      <c r="H46" s="62"/>
      <c r="I46" s="60"/>
      <c r="J46" s="55">
        <v>1</v>
      </c>
      <c r="K46" s="220">
        <v>12</v>
      </c>
      <c r="L46" s="144">
        <v>8</v>
      </c>
      <c r="M46" s="143">
        <v>4</v>
      </c>
      <c r="N46" s="220"/>
      <c r="O46" s="144"/>
      <c r="P46" s="143"/>
      <c r="Q46" s="112"/>
      <c r="R46" s="112"/>
      <c r="S46" s="112"/>
    </row>
    <row r="47" spans="1:19" ht="16.5">
      <c r="A47" s="62">
        <v>42</v>
      </c>
      <c r="B47" s="45" t="s">
        <v>175</v>
      </c>
      <c r="C47" s="45" t="s">
        <v>223</v>
      </c>
      <c r="D47" s="54">
        <f t="shared" si="0"/>
        <v>24</v>
      </c>
      <c r="E47" s="56">
        <v>12</v>
      </c>
      <c r="F47" s="60">
        <v>8</v>
      </c>
      <c r="G47" s="55">
        <v>4</v>
      </c>
      <c r="H47" s="56" t="s">
        <v>975</v>
      </c>
      <c r="I47" s="60"/>
      <c r="J47" s="55"/>
      <c r="K47" s="220"/>
      <c r="L47" s="144"/>
      <c r="M47" s="143"/>
      <c r="N47" s="220"/>
      <c r="O47" s="144"/>
      <c r="P47" s="143"/>
      <c r="Q47" s="112"/>
      <c r="R47" s="112"/>
      <c r="S47" s="112"/>
    </row>
    <row r="48" spans="1:19" ht="16.5">
      <c r="A48" s="62">
        <v>42</v>
      </c>
      <c r="B48" s="211" t="s">
        <v>1040</v>
      </c>
      <c r="C48" s="45" t="s">
        <v>987</v>
      </c>
      <c r="D48" s="54">
        <f t="shared" si="0"/>
        <v>24</v>
      </c>
      <c r="E48" s="227"/>
      <c r="F48" s="149"/>
      <c r="G48" s="188"/>
      <c r="H48" s="227"/>
      <c r="I48" s="149"/>
      <c r="J48" s="188"/>
      <c r="K48" s="227"/>
      <c r="L48" s="149"/>
      <c r="M48" s="188"/>
      <c r="N48" s="228">
        <v>12</v>
      </c>
      <c r="O48" s="209">
        <v>8</v>
      </c>
      <c r="P48" s="210">
        <v>4</v>
      </c>
      <c r="Q48" s="112"/>
      <c r="R48" s="112"/>
      <c r="S48" s="112"/>
    </row>
    <row r="49" spans="1:19" ht="16.5">
      <c r="A49" s="62">
        <v>42</v>
      </c>
      <c r="B49" s="45" t="s">
        <v>214</v>
      </c>
      <c r="C49" s="45" t="s">
        <v>375</v>
      </c>
      <c r="D49" s="54">
        <f t="shared" si="0"/>
        <v>24</v>
      </c>
      <c r="E49" s="56"/>
      <c r="F49" s="60"/>
      <c r="G49" s="55">
        <v>4</v>
      </c>
      <c r="H49" s="56">
        <v>12</v>
      </c>
      <c r="I49" s="60">
        <v>8</v>
      </c>
      <c r="J49" s="55"/>
      <c r="K49" s="220"/>
      <c r="L49" s="144"/>
      <c r="M49" s="143"/>
      <c r="N49" s="220"/>
      <c r="O49" s="144"/>
      <c r="P49" s="143"/>
      <c r="Q49" s="112"/>
      <c r="R49" s="112"/>
      <c r="S49" s="112"/>
    </row>
    <row r="50" spans="1:19" ht="16.5">
      <c r="A50" s="167">
        <v>45</v>
      </c>
      <c r="B50" s="168" t="s">
        <v>406</v>
      </c>
      <c r="C50" s="168" t="s">
        <v>259</v>
      </c>
      <c r="D50" s="169">
        <f t="shared" si="0"/>
        <v>21</v>
      </c>
      <c r="E50" s="175"/>
      <c r="F50" s="173"/>
      <c r="G50" s="174">
        <v>2</v>
      </c>
      <c r="H50" s="175"/>
      <c r="I50" s="179"/>
      <c r="J50" s="212">
        <v>1</v>
      </c>
      <c r="K50" s="180"/>
      <c r="L50" s="181"/>
      <c r="M50" s="182">
        <v>6</v>
      </c>
      <c r="N50" s="180"/>
      <c r="O50" s="181">
        <v>12</v>
      </c>
      <c r="P50" s="182"/>
      <c r="Q50" s="112"/>
      <c r="R50" s="112"/>
      <c r="S50" s="112"/>
    </row>
    <row r="51" spans="1:19" ht="16.5">
      <c r="A51" s="62">
        <v>46</v>
      </c>
      <c r="B51" s="45" t="s">
        <v>193</v>
      </c>
      <c r="C51" s="45" t="s">
        <v>170</v>
      </c>
      <c r="D51" s="54">
        <f t="shared" si="0"/>
        <v>20</v>
      </c>
      <c r="E51" s="56"/>
      <c r="F51" s="60"/>
      <c r="G51" s="55"/>
      <c r="H51" s="56">
        <v>12</v>
      </c>
      <c r="I51" s="60">
        <v>8</v>
      </c>
      <c r="J51" s="55"/>
      <c r="K51" s="220"/>
      <c r="L51" s="144"/>
      <c r="M51" s="143"/>
      <c r="N51" s="220"/>
      <c r="O51" s="144"/>
      <c r="P51" s="143"/>
      <c r="Q51" s="112"/>
      <c r="R51" s="112"/>
      <c r="S51" s="112"/>
    </row>
    <row r="52" spans="1:19" ht="16.5">
      <c r="A52" s="62">
        <v>46</v>
      </c>
      <c r="B52" s="46" t="s">
        <v>186</v>
      </c>
      <c r="C52" s="45" t="s">
        <v>229</v>
      </c>
      <c r="D52" s="54">
        <f t="shared" si="0"/>
        <v>20</v>
      </c>
      <c r="E52" s="56"/>
      <c r="F52" s="60"/>
      <c r="G52" s="55"/>
      <c r="H52" s="56"/>
      <c r="I52" s="60" t="s">
        <v>975</v>
      </c>
      <c r="J52" s="55"/>
      <c r="K52" s="220"/>
      <c r="L52" s="144"/>
      <c r="M52" s="143"/>
      <c r="N52" s="220">
        <v>12</v>
      </c>
      <c r="O52" s="144">
        <v>8</v>
      </c>
      <c r="P52" s="143"/>
      <c r="Q52" s="112"/>
      <c r="R52" s="112"/>
      <c r="S52" s="112"/>
    </row>
    <row r="53" spans="1:19" ht="16.5">
      <c r="A53" s="62">
        <v>48</v>
      </c>
      <c r="B53" s="45" t="s">
        <v>240</v>
      </c>
      <c r="C53" s="45" t="s">
        <v>241</v>
      </c>
      <c r="D53" s="54">
        <f t="shared" si="0"/>
        <v>19</v>
      </c>
      <c r="E53" s="56"/>
      <c r="F53" s="60"/>
      <c r="G53" s="55">
        <v>1</v>
      </c>
      <c r="H53" s="56"/>
      <c r="I53" s="64"/>
      <c r="J53" s="65"/>
      <c r="K53" s="229"/>
      <c r="L53" s="145"/>
      <c r="M53" s="146">
        <v>6</v>
      </c>
      <c r="N53" s="229"/>
      <c r="O53" s="145">
        <v>12</v>
      </c>
      <c r="P53" s="146"/>
      <c r="Q53" s="112"/>
      <c r="R53" s="112"/>
      <c r="S53" s="112"/>
    </row>
    <row r="54" spans="1:19" ht="16.5">
      <c r="A54" s="62">
        <v>48</v>
      </c>
      <c r="B54" s="45" t="s">
        <v>438</v>
      </c>
      <c r="C54" s="45" t="s">
        <v>402</v>
      </c>
      <c r="D54" s="54">
        <f t="shared" si="0"/>
        <v>19</v>
      </c>
      <c r="E54" s="56"/>
      <c r="F54" s="60"/>
      <c r="G54" s="55">
        <v>1</v>
      </c>
      <c r="H54" s="56"/>
      <c r="I54" s="64"/>
      <c r="J54" s="65">
        <v>6</v>
      </c>
      <c r="K54" s="220"/>
      <c r="L54" s="144"/>
      <c r="M54" s="143"/>
      <c r="N54" s="220"/>
      <c r="O54" s="144">
        <v>12</v>
      </c>
      <c r="P54" s="143"/>
      <c r="Q54" s="112"/>
      <c r="R54" s="112"/>
      <c r="S54" s="112"/>
    </row>
    <row r="55" spans="1:19" ht="16.5">
      <c r="A55" s="62">
        <v>50</v>
      </c>
      <c r="B55" s="46" t="s">
        <v>365</v>
      </c>
      <c r="C55" s="45" t="s">
        <v>241</v>
      </c>
      <c r="D55" s="54">
        <f t="shared" si="0"/>
        <v>18</v>
      </c>
      <c r="E55" s="56"/>
      <c r="F55" s="60"/>
      <c r="G55" s="55"/>
      <c r="H55" s="62">
        <v>18</v>
      </c>
      <c r="I55" s="60"/>
      <c r="J55" s="55"/>
      <c r="K55" s="220"/>
      <c r="L55" s="144"/>
      <c r="M55" s="143"/>
      <c r="N55" s="220"/>
      <c r="O55" s="144"/>
      <c r="P55" s="143"/>
      <c r="Q55" s="112"/>
      <c r="R55" s="112"/>
      <c r="S55" s="112"/>
    </row>
    <row r="56" spans="1:19" ht="16.5">
      <c r="A56" s="62">
        <v>50</v>
      </c>
      <c r="B56" s="45" t="s">
        <v>850</v>
      </c>
      <c r="C56" s="45" t="s">
        <v>851</v>
      </c>
      <c r="D56" s="54">
        <f t="shared" si="0"/>
        <v>18</v>
      </c>
      <c r="E56" s="227"/>
      <c r="F56" s="149"/>
      <c r="G56" s="188"/>
      <c r="H56" s="227"/>
      <c r="I56" s="149"/>
      <c r="J56" s="188"/>
      <c r="K56" s="227"/>
      <c r="L56" s="147"/>
      <c r="M56" s="155">
        <v>2</v>
      </c>
      <c r="N56" s="228"/>
      <c r="O56" s="207">
        <v>12</v>
      </c>
      <c r="P56" s="155">
        <v>4</v>
      </c>
      <c r="Q56" s="112"/>
      <c r="R56" s="112"/>
      <c r="S56" s="112"/>
    </row>
    <row r="57" spans="1:19" ht="16.5">
      <c r="A57" s="62">
        <v>50</v>
      </c>
      <c r="B57" s="45" t="s">
        <v>192</v>
      </c>
      <c r="C57" s="45" t="s">
        <v>220</v>
      </c>
      <c r="D57" s="54">
        <f t="shared" si="0"/>
        <v>18</v>
      </c>
      <c r="E57" s="56"/>
      <c r="F57" s="60"/>
      <c r="G57" s="55">
        <v>6</v>
      </c>
      <c r="H57" s="56"/>
      <c r="I57" s="60">
        <v>12</v>
      </c>
      <c r="J57" s="55"/>
      <c r="K57" s="220"/>
      <c r="L57" s="144"/>
      <c r="M57" s="143"/>
      <c r="N57" s="220"/>
      <c r="O57" s="144"/>
      <c r="P57" s="143"/>
      <c r="Q57" s="112"/>
      <c r="R57" s="112"/>
      <c r="S57" s="112"/>
    </row>
    <row r="58" spans="1:19" ht="16.5">
      <c r="A58" s="62">
        <v>50</v>
      </c>
      <c r="B58" s="45" t="s">
        <v>596</v>
      </c>
      <c r="C58" s="45" t="s">
        <v>598</v>
      </c>
      <c r="D58" s="54">
        <f t="shared" si="0"/>
        <v>18</v>
      </c>
      <c r="E58" s="221"/>
      <c r="F58" s="222"/>
      <c r="G58" s="223"/>
      <c r="H58" s="221"/>
      <c r="I58" s="222"/>
      <c r="J58" s="223">
        <v>6</v>
      </c>
      <c r="K58" s="220"/>
      <c r="L58" s="144">
        <v>12</v>
      </c>
      <c r="M58" s="143"/>
      <c r="N58" s="220"/>
      <c r="O58" s="144"/>
      <c r="P58" s="143"/>
      <c r="Q58" s="112"/>
      <c r="R58" s="112"/>
      <c r="S58" s="112"/>
    </row>
    <row r="59" spans="1:19" ht="16.5">
      <c r="A59" s="62">
        <v>50</v>
      </c>
      <c r="B59" s="46" t="s">
        <v>226</v>
      </c>
      <c r="C59" s="45" t="s">
        <v>173</v>
      </c>
      <c r="D59" s="54">
        <f t="shared" si="0"/>
        <v>18</v>
      </c>
      <c r="E59" s="56"/>
      <c r="F59" s="60"/>
      <c r="G59" s="55"/>
      <c r="H59" s="62"/>
      <c r="I59" s="64"/>
      <c r="J59" s="65"/>
      <c r="K59" s="129"/>
      <c r="L59" s="130"/>
      <c r="M59" s="131">
        <v>6</v>
      </c>
      <c r="N59" s="129"/>
      <c r="O59" s="130">
        <v>12</v>
      </c>
      <c r="P59" s="131"/>
      <c r="Q59" s="112"/>
      <c r="R59" s="112"/>
      <c r="S59" s="112"/>
    </row>
    <row r="60" spans="1:19" ht="16.5">
      <c r="A60" s="62">
        <v>50</v>
      </c>
      <c r="B60" s="45" t="s">
        <v>195</v>
      </c>
      <c r="C60" s="45" t="s">
        <v>231</v>
      </c>
      <c r="D60" s="54">
        <f t="shared" si="0"/>
        <v>18</v>
      </c>
      <c r="E60" s="56"/>
      <c r="F60" s="60"/>
      <c r="G60" s="55">
        <v>6</v>
      </c>
      <c r="H60" s="56"/>
      <c r="I60" s="60" t="s">
        <v>975</v>
      </c>
      <c r="J60" s="55"/>
      <c r="K60" s="220"/>
      <c r="L60" s="144">
        <v>12</v>
      </c>
      <c r="M60" s="143"/>
      <c r="N60" s="220"/>
      <c r="O60" s="144"/>
      <c r="P60" s="143"/>
      <c r="Q60" s="112"/>
      <c r="R60" s="112"/>
      <c r="S60" s="112"/>
    </row>
    <row r="61" spans="1:19" ht="16.5">
      <c r="A61" s="62">
        <v>50</v>
      </c>
      <c r="B61" s="45" t="s">
        <v>196</v>
      </c>
      <c r="C61" s="45" t="s">
        <v>259</v>
      </c>
      <c r="D61" s="54">
        <f t="shared" si="0"/>
        <v>18</v>
      </c>
      <c r="E61" s="56"/>
      <c r="F61" s="60"/>
      <c r="G61" s="55">
        <v>6</v>
      </c>
      <c r="H61" s="56"/>
      <c r="I61" s="60">
        <v>12</v>
      </c>
      <c r="J61" s="55"/>
      <c r="K61" s="220"/>
      <c r="L61" s="144"/>
      <c r="M61" s="143"/>
      <c r="N61" s="220"/>
      <c r="O61" s="144"/>
      <c r="P61" s="143"/>
      <c r="Q61" s="112"/>
      <c r="R61" s="112"/>
      <c r="S61" s="112"/>
    </row>
    <row r="62" spans="1:19" ht="16.5">
      <c r="A62" s="62">
        <v>50</v>
      </c>
      <c r="B62" s="45" t="s">
        <v>411</v>
      </c>
      <c r="C62" s="45" t="s">
        <v>261</v>
      </c>
      <c r="D62" s="54">
        <f t="shared" si="0"/>
        <v>18</v>
      </c>
      <c r="E62" s="56"/>
      <c r="F62" s="61"/>
      <c r="G62" s="55">
        <v>2</v>
      </c>
      <c r="H62" s="62"/>
      <c r="I62" s="64"/>
      <c r="J62" s="65">
        <v>4</v>
      </c>
      <c r="K62" s="220"/>
      <c r="L62" s="144">
        <v>12</v>
      </c>
      <c r="M62" s="143"/>
      <c r="N62" s="220"/>
      <c r="O62" s="144"/>
      <c r="P62" s="143"/>
      <c r="Q62" s="112"/>
      <c r="R62" s="112"/>
      <c r="S62" s="112"/>
    </row>
    <row r="63" spans="1:19" ht="16.5">
      <c r="A63" s="62">
        <v>58</v>
      </c>
      <c r="B63" s="45" t="s">
        <v>421</v>
      </c>
      <c r="C63" s="45" t="s">
        <v>392</v>
      </c>
      <c r="D63" s="54">
        <f t="shared" si="0"/>
        <v>17</v>
      </c>
      <c r="E63" s="56"/>
      <c r="F63" s="60"/>
      <c r="G63" s="55">
        <v>1</v>
      </c>
      <c r="H63" s="62"/>
      <c r="I63" s="64"/>
      <c r="J63" s="65">
        <v>4</v>
      </c>
      <c r="K63" s="220"/>
      <c r="L63" s="144">
        <v>12</v>
      </c>
      <c r="M63" s="143"/>
      <c r="N63" s="220"/>
      <c r="O63" s="144"/>
      <c r="P63" s="143"/>
      <c r="Q63" s="112"/>
      <c r="R63" s="112"/>
      <c r="S63" s="112"/>
    </row>
    <row r="64" spans="1:19" ht="16.5">
      <c r="A64" s="62">
        <v>58</v>
      </c>
      <c r="B64" s="45" t="s">
        <v>255</v>
      </c>
      <c r="C64" s="45" t="s">
        <v>222</v>
      </c>
      <c r="D64" s="54">
        <f t="shared" si="0"/>
        <v>17</v>
      </c>
      <c r="E64" s="56"/>
      <c r="F64" s="60"/>
      <c r="G64" s="55">
        <v>1</v>
      </c>
      <c r="H64" s="62"/>
      <c r="I64" s="64"/>
      <c r="J64" s="65">
        <v>4</v>
      </c>
      <c r="K64" s="220"/>
      <c r="L64" s="144">
        <v>12</v>
      </c>
      <c r="M64" s="143"/>
      <c r="N64" s="220"/>
      <c r="O64" s="144"/>
      <c r="P64" s="143"/>
      <c r="Q64" s="112"/>
      <c r="R64" s="112"/>
      <c r="S64" s="112"/>
    </row>
    <row r="65" spans="1:19" ht="16.5">
      <c r="A65" s="62">
        <v>58</v>
      </c>
      <c r="B65" s="45" t="s">
        <v>453</v>
      </c>
      <c r="C65" s="45" t="s">
        <v>258</v>
      </c>
      <c r="D65" s="54">
        <f t="shared" si="0"/>
        <v>17</v>
      </c>
      <c r="E65" s="56"/>
      <c r="F65" s="60"/>
      <c r="G65" s="55">
        <v>1</v>
      </c>
      <c r="H65" s="62"/>
      <c r="I65" s="64"/>
      <c r="J65" s="65"/>
      <c r="K65" s="229"/>
      <c r="L65" s="145"/>
      <c r="M65" s="146"/>
      <c r="N65" s="229"/>
      <c r="O65" s="145">
        <v>12</v>
      </c>
      <c r="P65" s="146">
        <v>4</v>
      </c>
      <c r="Q65" s="112"/>
      <c r="R65" s="112"/>
      <c r="S65" s="112"/>
    </row>
    <row r="66" spans="1:19" ht="16.5">
      <c r="A66" s="62">
        <v>61</v>
      </c>
      <c r="B66" s="211" t="s">
        <v>1042</v>
      </c>
      <c r="C66" s="45" t="s">
        <v>222</v>
      </c>
      <c r="D66" s="54">
        <f t="shared" si="0"/>
        <v>16</v>
      </c>
      <c r="E66" s="227"/>
      <c r="F66" s="147"/>
      <c r="G66" s="188"/>
      <c r="H66" s="227"/>
      <c r="I66" s="147"/>
      <c r="J66" s="188"/>
      <c r="K66" s="227"/>
      <c r="L66" s="147"/>
      <c r="M66" s="188"/>
      <c r="N66" s="228"/>
      <c r="O66" s="207">
        <v>12</v>
      </c>
      <c r="P66" s="210">
        <v>4</v>
      </c>
      <c r="Q66" s="112"/>
      <c r="R66" s="112"/>
      <c r="S66" s="112"/>
    </row>
    <row r="67" spans="1:19" ht="16.5">
      <c r="A67" s="62">
        <v>61</v>
      </c>
      <c r="B67" s="45" t="s">
        <v>180</v>
      </c>
      <c r="C67" s="45" t="s">
        <v>366</v>
      </c>
      <c r="D67" s="54">
        <f t="shared" si="0"/>
        <v>16</v>
      </c>
      <c r="E67" s="56"/>
      <c r="F67" s="60">
        <v>12</v>
      </c>
      <c r="G67" s="55">
        <v>4</v>
      </c>
      <c r="H67" s="56"/>
      <c r="I67" s="60"/>
      <c r="J67" s="55"/>
      <c r="K67" s="220"/>
      <c r="L67" s="144"/>
      <c r="M67" s="143"/>
      <c r="N67" s="220"/>
      <c r="O67" s="144"/>
      <c r="P67" s="143"/>
      <c r="Q67" s="112"/>
      <c r="R67" s="112"/>
      <c r="S67" s="112"/>
    </row>
    <row r="68" spans="1:19" ht="16.5">
      <c r="A68" s="62">
        <v>61</v>
      </c>
      <c r="B68" s="47" t="s">
        <v>9</v>
      </c>
      <c r="C68" s="47" t="s">
        <v>257</v>
      </c>
      <c r="D68" s="54">
        <f t="shared" si="0"/>
        <v>16</v>
      </c>
      <c r="E68" s="56"/>
      <c r="F68" s="60"/>
      <c r="G68" s="55">
        <v>4</v>
      </c>
      <c r="H68" s="62"/>
      <c r="I68" s="60">
        <v>12</v>
      </c>
      <c r="J68" s="55"/>
      <c r="K68" s="220"/>
      <c r="L68" s="144"/>
      <c r="M68" s="143"/>
      <c r="N68" s="220"/>
      <c r="O68" s="144"/>
      <c r="P68" s="143"/>
      <c r="Q68" s="112"/>
      <c r="R68" s="112"/>
      <c r="S68" s="112"/>
    </row>
    <row r="69" spans="1:19" ht="16.5">
      <c r="A69" s="62">
        <v>61</v>
      </c>
      <c r="B69" s="80" t="s">
        <v>772</v>
      </c>
      <c r="C69" s="81" t="s">
        <v>572</v>
      </c>
      <c r="D69" s="54">
        <f t="shared" si="0"/>
        <v>16</v>
      </c>
      <c r="E69" s="224"/>
      <c r="F69" s="53"/>
      <c r="G69" s="225"/>
      <c r="H69" s="224"/>
      <c r="I69" s="230"/>
      <c r="J69" s="225"/>
      <c r="K69" s="226" t="s">
        <v>975</v>
      </c>
      <c r="L69" s="152">
        <v>12</v>
      </c>
      <c r="M69" s="153">
        <v>4</v>
      </c>
      <c r="N69" s="226"/>
      <c r="O69" s="152"/>
      <c r="P69" s="153"/>
      <c r="Q69" s="112"/>
      <c r="R69" s="112"/>
      <c r="S69" s="112"/>
    </row>
    <row r="70" spans="1:19" ht="16.5">
      <c r="A70" s="62">
        <v>61</v>
      </c>
      <c r="B70" s="45" t="s">
        <v>559</v>
      </c>
      <c r="C70" s="45" t="s">
        <v>572</v>
      </c>
      <c r="D70" s="54">
        <f aca="true" t="shared" si="1" ref="D70:D133">SUM(E70:P70)</f>
        <v>16</v>
      </c>
      <c r="E70" s="221"/>
      <c r="F70" s="222"/>
      <c r="G70" s="223"/>
      <c r="H70" s="221"/>
      <c r="I70" s="222">
        <v>12</v>
      </c>
      <c r="J70" s="223">
        <v>4</v>
      </c>
      <c r="K70" s="220"/>
      <c r="L70" s="144"/>
      <c r="M70" s="143"/>
      <c r="N70" s="220"/>
      <c r="O70" s="144"/>
      <c r="P70" s="143"/>
      <c r="Q70" s="112"/>
      <c r="R70" s="112"/>
      <c r="S70" s="112"/>
    </row>
    <row r="71" spans="1:19" ht="16.5">
      <c r="A71" s="62">
        <v>66</v>
      </c>
      <c r="B71" s="45" t="s">
        <v>792</v>
      </c>
      <c r="C71" s="45" t="s">
        <v>793</v>
      </c>
      <c r="D71" s="54">
        <f t="shared" si="1"/>
        <v>14</v>
      </c>
      <c r="E71" s="227"/>
      <c r="F71" s="147"/>
      <c r="G71" s="188"/>
      <c r="H71" s="227"/>
      <c r="I71" s="147"/>
      <c r="J71" s="188"/>
      <c r="K71" s="227"/>
      <c r="L71" s="147"/>
      <c r="M71" s="155">
        <v>4</v>
      </c>
      <c r="N71" s="228"/>
      <c r="O71" s="207">
        <v>6</v>
      </c>
      <c r="P71" s="155">
        <v>4</v>
      </c>
      <c r="Q71" s="112"/>
      <c r="R71" s="112"/>
      <c r="S71" s="112"/>
    </row>
    <row r="72" spans="1:19" ht="16.5">
      <c r="A72" s="62">
        <v>67</v>
      </c>
      <c r="B72" s="45" t="s">
        <v>181</v>
      </c>
      <c r="C72" s="45" t="s">
        <v>236</v>
      </c>
      <c r="D72" s="54">
        <f t="shared" si="1"/>
        <v>12</v>
      </c>
      <c r="E72" s="56"/>
      <c r="F72" s="60">
        <v>12</v>
      </c>
      <c r="G72" s="55"/>
      <c r="H72" s="56"/>
      <c r="I72" s="60"/>
      <c r="J72" s="55"/>
      <c r="K72" s="220"/>
      <c r="L72" s="144"/>
      <c r="M72" s="143"/>
      <c r="N72" s="220"/>
      <c r="O72" s="144"/>
      <c r="P72" s="143"/>
      <c r="Q72" s="112"/>
      <c r="R72" s="112"/>
      <c r="S72" s="112"/>
    </row>
    <row r="73" spans="1:19" ht="16.5">
      <c r="A73" s="62">
        <v>67</v>
      </c>
      <c r="B73" s="45" t="s">
        <v>182</v>
      </c>
      <c r="C73" s="45" t="s">
        <v>217</v>
      </c>
      <c r="D73" s="54">
        <f t="shared" si="1"/>
        <v>12</v>
      </c>
      <c r="E73" s="56"/>
      <c r="F73" s="61">
        <v>12</v>
      </c>
      <c r="G73" s="55"/>
      <c r="H73" s="62"/>
      <c r="I73" s="60"/>
      <c r="J73" s="55"/>
      <c r="K73" s="220"/>
      <c r="L73" s="144"/>
      <c r="M73" s="143"/>
      <c r="N73" s="220"/>
      <c r="O73" s="144"/>
      <c r="P73" s="143"/>
      <c r="Q73" s="112"/>
      <c r="R73" s="112"/>
      <c r="S73" s="112"/>
    </row>
    <row r="74" spans="1:19" ht="16.5">
      <c r="A74" s="62">
        <v>67</v>
      </c>
      <c r="B74" s="45" t="s">
        <v>183</v>
      </c>
      <c r="C74" s="45" t="s">
        <v>217</v>
      </c>
      <c r="D74" s="54">
        <f t="shared" si="1"/>
        <v>12</v>
      </c>
      <c r="E74" s="56"/>
      <c r="F74" s="61">
        <v>12</v>
      </c>
      <c r="G74" s="55"/>
      <c r="H74" s="56"/>
      <c r="I74" s="60"/>
      <c r="J74" s="55"/>
      <c r="K74" s="220"/>
      <c r="L74" s="144"/>
      <c r="M74" s="143"/>
      <c r="N74" s="220"/>
      <c r="O74" s="144"/>
      <c r="P74" s="143"/>
      <c r="Q74" s="112"/>
      <c r="R74" s="112"/>
      <c r="S74" s="112"/>
    </row>
    <row r="75" spans="1:19" ht="16.5">
      <c r="A75" s="62">
        <v>67</v>
      </c>
      <c r="B75" s="46" t="s">
        <v>373</v>
      </c>
      <c r="C75" s="45" t="s">
        <v>368</v>
      </c>
      <c r="D75" s="54">
        <f t="shared" si="1"/>
        <v>12</v>
      </c>
      <c r="E75" s="56"/>
      <c r="F75" s="60">
        <v>12</v>
      </c>
      <c r="G75" s="55"/>
      <c r="H75" s="62"/>
      <c r="I75" s="60"/>
      <c r="J75" s="55"/>
      <c r="K75" s="220"/>
      <c r="L75" s="144"/>
      <c r="M75" s="143"/>
      <c r="N75" s="220"/>
      <c r="O75" s="144"/>
      <c r="P75" s="143"/>
      <c r="Q75" s="112"/>
      <c r="R75" s="112"/>
      <c r="S75" s="112"/>
    </row>
    <row r="76" spans="1:19" ht="16.5">
      <c r="A76" s="62">
        <v>67</v>
      </c>
      <c r="B76" s="46" t="s">
        <v>188</v>
      </c>
      <c r="C76" s="45" t="s">
        <v>172</v>
      </c>
      <c r="D76" s="54">
        <f t="shared" si="1"/>
        <v>12</v>
      </c>
      <c r="E76" s="56"/>
      <c r="F76" s="60"/>
      <c r="G76" s="55"/>
      <c r="H76" s="62"/>
      <c r="I76" s="60">
        <v>12</v>
      </c>
      <c r="J76" s="55"/>
      <c r="K76" s="220"/>
      <c r="L76" s="144"/>
      <c r="M76" s="143"/>
      <c r="N76" s="220"/>
      <c r="O76" s="144"/>
      <c r="P76" s="143"/>
      <c r="Q76" s="112"/>
      <c r="R76" s="112"/>
      <c r="S76" s="112"/>
    </row>
    <row r="77" spans="1:19" ht="16.5">
      <c r="A77" s="62">
        <v>67</v>
      </c>
      <c r="B77" s="45" t="s">
        <v>187</v>
      </c>
      <c r="C77" s="45" t="s">
        <v>229</v>
      </c>
      <c r="D77" s="54">
        <f t="shared" si="1"/>
        <v>12</v>
      </c>
      <c r="E77" s="56"/>
      <c r="F77" s="60">
        <v>12</v>
      </c>
      <c r="G77" s="55"/>
      <c r="H77" s="56" t="s">
        <v>975</v>
      </c>
      <c r="I77" s="60"/>
      <c r="J77" s="55"/>
      <c r="K77" s="220"/>
      <c r="L77" s="144"/>
      <c r="M77" s="143"/>
      <c r="N77" s="220"/>
      <c r="O77" s="144"/>
      <c r="P77" s="143"/>
      <c r="Q77" s="112"/>
      <c r="R77" s="112"/>
      <c r="S77" s="112"/>
    </row>
    <row r="78" spans="1:19" ht="16.5">
      <c r="A78" s="62">
        <v>67</v>
      </c>
      <c r="B78" s="45" t="s">
        <v>184</v>
      </c>
      <c r="C78" s="45" t="s">
        <v>260</v>
      </c>
      <c r="D78" s="54">
        <f t="shared" si="1"/>
        <v>12</v>
      </c>
      <c r="E78" s="56"/>
      <c r="F78" s="60">
        <v>12</v>
      </c>
      <c r="G78" s="55"/>
      <c r="H78" s="56"/>
      <c r="I78" s="60"/>
      <c r="J78" s="55"/>
      <c r="K78" s="220"/>
      <c r="L78" s="144"/>
      <c r="M78" s="143"/>
      <c r="N78" s="220"/>
      <c r="O78" s="144"/>
      <c r="P78" s="143"/>
      <c r="Q78" s="112"/>
      <c r="R78" s="112"/>
      <c r="S78" s="112"/>
    </row>
    <row r="79" spans="1:19" ht="16.5">
      <c r="A79" s="62">
        <v>74</v>
      </c>
      <c r="B79" s="45" t="s">
        <v>427</v>
      </c>
      <c r="C79" s="45" t="s">
        <v>222</v>
      </c>
      <c r="D79" s="54">
        <f t="shared" si="1"/>
        <v>11</v>
      </c>
      <c r="E79" s="56"/>
      <c r="F79" s="61"/>
      <c r="G79" s="55">
        <v>1</v>
      </c>
      <c r="H79" s="56"/>
      <c r="I79" s="64"/>
      <c r="J79" s="65"/>
      <c r="K79" s="229"/>
      <c r="L79" s="145">
        <v>6</v>
      </c>
      <c r="M79" s="146">
        <v>4</v>
      </c>
      <c r="N79" s="229"/>
      <c r="O79" s="145"/>
      <c r="P79" s="146"/>
      <c r="Q79" s="112"/>
      <c r="R79" s="112"/>
      <c r="S79" s="112"/>
    </row>
    <row r="80" spans="1:19" ht="16.5">
      <c r="A80" s="62">
        <v>75</v>
      </c>
      <c r="B80" s="76" t="s">
        <v>988</v>
      </c>
      <c r="C80" s="45" t="s">
        <v>989</v>
      </c>
      <c r="D80" s="54">
        <f t="shared" si="1"/>
        <v>10</v>
      </c>
      <c r="E80" s="227"/>
      <c r="F80" s="147"/>
      <c r="G80" s="188"/>
      <c r="H80" s="227"/>
      <c r="I80" s="147"/>
      <c r="J80" s="188"/>
      <c r="K80" s="227"/>
      <c r="L80" s="147"/>
      <c r="M80" s="188"/>
      <c r="N80" s="228"/>
      <c r="O80" s="207">
        <v>6</v>
      </c>
      <c r="P80" s="155">
        <v>4</v>
      </c>
      <c r="Q80" s="112"/>
      <c r="R80" s="112"/>
      <c r="S80" s="112"/>
    </row>
    <row r="81" spans="1:19" ht="16.5">
      <c r="A81" s="62">
        <v>75</v>
      </c>
      <c r="B81" s="45" t="s">
        <v>543</v>
      </c>
      <c r="C81" s="45" t="s">
        <v>624</v>
      </c>
      <c r="D81" s="54">
        <f t="shared" si="1"/>
        <v>10</v>
      </c>
      <c r="E81" s="221"/>
      <c r="F81" s="222"/>
      <c r="G81" s="223"/>
      <c r="H81" s="221"/>
      <c r="I81" s="222">
        <v>6</v>
      </c>
      <c r="J81" s="223">
        <v>4</v>
      </c>
      <c r="K81" s="220"/>
      <c r="L81" s="144"/>
      <c r="M81" s="143"/>
      <c r="N81" s="220"/>
      <c r="O81" s="144"/>
      <c r="P81" s="143"/>
      <c r="Q81" s="112"/>
      <c r="R81" s="112"/>
      <c r="S81" s="112"/>
    </row>
    <row r="82" spans="1:19" ht="16.5">
      <c r="A82" s="62">
        <v>75</v>
      </c>
      <c r="B82" s="45" t="s">
        <v>189</v>
      </c>
      <c r="C82" s="53" t="s">
        <v>231</v>
      </c>
      <c r="D82" s="54">
        <f t="shared" si="1"/>
        <v>10</v>
      </c>
      <c r="E82" s="56"/>
      <c r="F82" s="60">
        <v>6</v>
      </c>
      <c r="G82" s="55">
        <v>4</v>
      </c>
      <c r="H82" s="62"/>
      <c r="I82" s="60"/>
      <c r="J82" s="55"/>
      <c r="K82" s="220"/>
      <c r="L82" s="144"/>
      <c r="M82" s="143"/>
      <c r="N82" s="220"/>
      <c r="O82" s="144"/>
      <c r="P82" s="143"/>
      <c r="Q82" s="112"/>
      <c r="R82" s="112"/>
      <c r="S82" s="112"/>
    </row>
    <row r="83" spans="1:19" ht="16.5">
      <c r="A83" s="62">
        <v>78</v>
      </c>
      <c r="B83" s="45" t="s">
        <v>228</v>
      </c>
      <c r="C83" s="45" t="s">
        <v>229</v>
      </c>
      <c r="D83" s="54">
        <f t="shared" si="1"/>
        <v>9</v>
      </c>
      <c r="E83" s="56"/>
      <c r="F83" s="60"/>
      <c r="G83" s="55">
        <v>2</v>
      </c>
      <c r="H83" s="56"/>
      <c r="I83" s="64"/>
      <c r="J83" s="65">
        <v>1</v>
      </c>
      <c r="K83" s="129"/>
      <c r="L83" s="130"/>
      <c r="M83" s="131">
        <v>6</v>
      </c>
      <c r="N83" s="129"/>
      <c r="O83" s="130"/>
      <c r="P83" s="131"/>
      <c r="Q83" s="112"/>
      <c r="R83" s="112"/>
      <c r="S83" s="112"/>
    </row>
    <row r="84" spans="1:19" ht="16.5">
      <c r="A84" s="62">
        <v>78</v>
      </c>
      <c r="B84" s="45" t="s">
        <v>540</v>
      </c>
      <c r="C84" s="45" t="s">
        <v>584</v>
      </c>
      <c r="D84" s="54">
        <f t="shared" si="1"/>
        <v>9</v>
      </c>
      <c r="E84" s="221"/>
      <c r="F84" s="222"/>
      <c r="G84" s="223">
        <v>1</v>
      </c>
      <c r="H84" s="221"/>
      <c r="I84" s="222"/>
      <c r="J84" s="223">
        <v>2</v>
      </c>
      <c r="K84" s="129"/>
      <c r="L84" s="130"/>
      <c r="M84" s="131">
        <v>6</v>
      </c>
      <c r="N84" s="129"/>
      <c r="O84" s="130"/>
      <c r="P84" s="131"/>
      <c r="Q84" s="112"/>
      <c r="R84" s="112"/>
      <c r="S84" s="112"/>
    </row>
    <row r="85" spans="1:19" ht="16.5">
      <c r="A85" s="62">
        <v>80</v>
      </c>
      <c r="B85" s="45" t="s">
        <v>199</v>
      </c>
      <c r="C85" s="45" t="s">
        <v>238</v>
      </c>
      <c r="D85" s="54">
        <f t="shared" si="1"/>
        <v>8</v>
      </c>
      <c r="E85" s="56"/>
      <c r="F85" s="60"/>
      <c r="G85" s="55">
        <v>4</v>
      </c>
      <c r="H85" s="62"/>
      <c r="I85" s="60"/>
      <c r="J85" s="55"/>
      <c r="K85" s="220"/>
      <c r="L85" s="144"/>
      <c r="M85" s="143">
        <v>4</v>
      </c>
      <c r="N85" s="220"/>
      <c r="O85" s="144"/>
      <c r="P85" s="143"/>
      <c r="Q85" s="112"/>
      <c r="R85" s="112"/>
      <c r="S85" s="112"/>
    </row>
    <row r="86" spans="1:19" ht="16.5">
      <c r="A86" s="62">
        <v>80</v>
      </c>
      <c r="B86" s="45" t="s">
        <v>536</v>
      </c>
      <c r="C86" s="45" t="s">
        <v>595</v>
      </c>
      <c r="D86" s="54">
        <f t="shared" si="1"/>
        <v>8</v>
      </c>
      <c r="E86" s="221"/>
      <c r="F86" s="222"/>
      <c r="G86" s="223"/>
      <c r="H86" s="221"/>
      <c r="I86" s="222"/>
      <c r="J86" s="223">
        <v>4</v>
      </c>
      <c r="K86" s="220"/>
      <c r="L86" s="144"/>
      <c r="M86" s="143"/>
      <c r="N86" s="220"/>
      <c r="O86" s="144"/>
      <c r="P86" s="143">
        <v>4</v>
      </c>
      <c r="Q86" s="112"/>
      <c r="R86" s="112"/>
      <c r="S86" s="112"/>
    </row>
    <row r="87" spans="1:19" ht="16.5">
      <c r="A87" s="62">
        <v>80</v>
      </c>
      <c r="B87" s="45" t="s">
        <v>803</v>
      </c>
      <c r="C87" s="45" t="s">
        <v>804</v>
      </c>
      <c r="D87" s="54">
        <f t="shared" si="1"/>
        <v>8</v>
      </c>
      <c r="E87" s="227"/>
      <c r="F87" s="147"/>
      <c r="G87" s="188"/>
      <c r="H87" s="227"/>
      <c r="I87" s="147"/>
      <c r="J87" s="188"/>
      <c r="K87" s="227"/>
      <c r="L87" s="147"/>
      <c r="M87" s="155">
        <v>4</v>
      </c>
      <c r="N87" s="228"/>
      <c r="O87" s="207"/>
      <c r="P87" s="155">
        <v>4</v>
      </c>
      <c r="Q87" s="112"/>
      <c r="R87" s="112"/>
      <c r="S87" s="112"/>
    </row>
    <row r="88" spans="1:19" ht="16.5">
      <c r="A88" s="62">
        <v>80</v>
      </c>
      <c r="B88" s="45" t="s">
        <v>203</v>
      </c>
      <c r="C88" s="45" t="s">
        <v>218</v>
      </c>
      <c r="D88" s="54">
        <f t="shared" si="1"/>
        <v>8</v>
      </c>
      <c r="E88" s="56"/>
      <c r="F88" s="60"/>
      <c r="G88" s="55"/>
      <c r="H88" s="62"/>
      <c r="I88" s="60" t="s">
        <v>975</v>
      </c>
      <c r="J88" s="55"/>
      <c r="K88" s="220"/>
      <c r="L88" s="144"/>
      <c r="M88" s="143">
        <v>4</v>
      </c>
      <c r="N88" s="220"/>
      <c r="O88" s="144"/>
      <c r="P88" s="143">
        <v>4</v>
      </c>
      <c r="Q88" s="112"/>
      <c r="R88" s="112"/>
      <c r="S88" s="112"/>
    </row>
    <row r="89" spans="1:19" ht="16.5">
      <c r="A89" s="62">
        <v>80</v>
      </c>
      <c r="B89" s="45" t="s">
        <v>387</v>
      </c>
      <c r="C89" s="45" t="s">
        <v>218</v>
      </c>
      <c r="D89" s="54">
        <f t="shared" si="1"/>
        <v>8</v>
      </c>
      <c r="E89" s="56"/>
      <c r="F89" s="60"/>
      <c r="G89" s="55">
        <v>2</v>
      </c>
      <c r="H89" s="56"/>
      <c r="I89" s="60"/>
      <c r="J89" s="55"/>
      <c r="K89" s="129"/>
      <c r="L89" s="130"/>
      <c r="M89" s="131">
        <v>6</v>
      </c>
      <c r="N89" s="129"/>
      <c r="O89" s="130"/>
      <c r="P89" s="131"/>
      <c r="Q89" s="112"/>
      <c r="R89" s="112"/>
      <c r="S89" s="112"/>
    </row>
    <row r="90" spans="1:19" ht="16.5">
      <c r="A90" s="62">
        <v>80</v>
      </c>
      <c r="B90" s="45" t="s">
        <v>841</v>
      </c>
      <c r="C90" s="45" t="s">
        <v>842</v>
      </c>
      <c r="D90" s="54">
        <f t="shared" si="1"/>
        <v>8</v>
      </c>
      <c r="E90" s="227"/>
      <c r="F90" s="147"/>
      <c r="G90" s="188"/>
      <c r="H90" s="227"/>
      <c r="I90" s="147"/>
      <c r="J90" s="188"/>
      <c r="K90" s="227"/>
      <c r="L90" s="147"/>
      <c r="M90" s="155">
        <v>4</v>
      </c>
      <c r="N90" s="228"/>
      <c r="O90" s="207"/>
      <c r="P90" s="155">
        <v>4</v>
      </c>
      <c r="Q90" s="112"/>
      <c r="R90" s="112"/>
      <c r="S90" s="112"/>
    </row>
    <row r="91" spans="1:19" ht="16.5">
      <c r="A91" s="62">
        <v>80</v>
      </c>
      <c r="B91" s="45" t="s">
        <v>204</v>
      </c>
      <c r="C91" s="45" t="s">
        <v>170</v>
      </c>
      <c r="D91" s="54">
        <f t="shared" si="1"/>
        <v>8</v>
      </c>
      <c r="E91" s="56"/>
      <c r="F91" s="60"/>
      <c r="G91" s="55">
        <v>4</v>
      </c>
      <c r="H91" s="62"/>
      <c r="I91" s="60"/>
      <c r="J91" s="55">
        <v>4</v>
      </c>
      <c r="K91" s="220"/>
      <c r="L91" s="144"/>
      <c r="M91" s="143"/>
      <c r="N91" s="220"/>
      <c r="O91" s="144"/>
      <c r="P91" s="143"/>
      <c r="Q91" s="112"/>
      <c r="R91" s="112"/>
      <c r="S91" s="112"/>
    </row>
    <row r="92" spans="1:19" ht="16.5">
      <c r="A92" s="62">
        <v>80</v>
      </c>
      <c r="B92" s="45" t="s">
        <v>399</v>
      </c>
      <c r="C92" s="45" t="s">
        <v>223</v>
      </c>
      <c r="D92" s="54">
        <f t="shared" si="1"/>
        <v>8</v>
      </c>
      <c r="E92" s="56"/>
      <c r="F92" s="60"/>
      <c r="G92" s="55">
        <v>2</v>
      </c>
      <c r="H92" s="62"/>
      <c r="I92" s="60"/>
      <c r="J92" s="55">
        <v>6</v>
      </c>
      <c r="K92" s="220"/>
      <c r="L92" s="144"/>
      <c r="M92" s="143"/>
      <c r="N92" s="220"/>
      <c r="O92" s="144"/>
      <c r="P92" s="143"/>
      <c r="Q92" s="112"/>
      <c r="R92" s="112"/>
      <c r="S92" s="112"/>
    </row>
    <row r="93" spans="1:19" ht="16.5">
      <c r="A93" s="62">
        <v>80</v>
      </c>
      <c r="B93" s="45" t="s">
        <v>401</v>
      </c>
      <c r="C93" s="45" t="s">
        <v>402</v>
      </c>
      <c r="D93" s="54">
        <f t="shared" si="1"/>
        <v>8</v>
      </c>
      <c r="E93" s="56"/>
      <c r="F93" s="60"/>
      <c r="G93" s="55"/>
      <c r="H93" s="62"/>
      <c r="I93" s="64"/>
      <c r="J93" s="65">
        <v>2</v>
      </c>
      <c r="K93" s="220"/>
      <c r="L93" s="144"/>
      <c r="M93" s="143"/>
      <c r="N93" s="220"/>
      <c r="O93" s="144"/>
      <c r="P93" s="143">
        <v>6</v>
      </c>
      <c r="Q93" s="112"/>
      <c r="R93" s="112"/>
      <c r="S93" s="112"/>
    </row>
    <row r="94" spans="1:19" ht="16.5">
      <c r="A94" s="62">
        <v>80</v>
      </c>
      <c r="B94" s="45" t="s">
        <v>404</v>
      </c>
      <c r="C94" s="45" t="s">
        <v>227</v>
      </c>
      <c r="D94" s="54">
        <f t="shared" si="1"/>
        <v>8</v>
      </c>
      <c r="E94" s="56"/>
      <c r="F94" s="60"/>
      <c r="G94" s="55">
        <v>2</v>
      </c>
      <c r="H94" s="56"/>
      <c r="I94" s="63"/>
      <c r="J94" s="65">
        <v>6</v>
      </c>
      <c r="K94" s="129"/>
      <c r="L94" s="130"/>
      <c r="M94" s="131"/>
      <c r="N94" s="129"/>
      <c r="O94" s="130"/>
      <c r="P94" s="131"/>
      <c r="Q94" s="112"/>
      <c r="R94" s="112"/>
      <c r="S94" s="112"/>
    </row>
    <row r="95" spans="1:19" ht="16.5">
      <c r="A95" s="62">
        <v>80</v>
      </c>
      <c r="B95" s="45" t="s">
        <v>612</v>
      </c>
      <c r="C95" s="45" t="s">
        <v>613</v>
      </c>
      <c r="D95" s="54">
        <f t="shared" si="1"/>
        <v>8</v>
      </c>
      <c r="E95" s="221"/>
      <c r="F95" s="222"/>
      <c r="G95" s="223"/>
      <c r="H95" s="221"/>
      <c r="I95" s="222"/>
      <c r="J95" s="223">
        <v>4</v>
      </c>
      <c r="K95" s="220"/>
      <c r="L95" s="144"/>
      <c r="M95" s="143">
        <v>4</v>
      </c>
      <c r="N95" s="220"/>
      <c r="O95" s="144"/>
      <c r="P95" s="143"/>
      <c r="Q95" s="112"/>
      <c r="R95" s="112"/>
      <c r="S95" s="112"/>
    </row>
    <row r="96" spans="1:19" ht="16.5">
      <c r="A96" s="62">
        <v>80</v>
      </c>
      <c r="B96" s="45" t="s">
        <v>823</v>
      </c>
      <c r="C96" s="45" t="s">
        <v>824</v>
      </c>
      <c r="D96" s="54">
        <f t="shared" si="1"/>
        <v>8</v>
      </c>
      <c r="E96" s="147"/>
      <c r="F96" s="149"/>
      <c r="G96" s="147"/>
      <c r="H96" s="227"/>
      <c r="I96" s="149"/>
      <c r="J96" s="188"/>
      <c r="K96" s="227"/>
      <c r="L96" s="147"/>
      <c r="M96" s="155">
        <v>2</v>
      </c>
      <c r="N96" s="228"/>
      <c r="O96" s="207"/>
      <c r="P96" s="155">
        <v>6</v>
      </c>
      <c r="Q96" s="112"/>
      <c r="R96" s="112"/>
      <c r="S96" s="112"/>
    </row>
    <row r="97" spans="1:19" ht="16.5">
      <c r="A97" s="62">
        <v>80</v>
      </c>
      <c r="B97" s="45" t="s">
        <v>232</v>
      </c>
      <c r="C97" s="45" t="s">
        <v>231</v>
      </c>
      <c r="D97" s="54">
        <f t="shared" si="1"/>
        <v>8</v>
      </c>
      <c r="E97" s="60"/>
      <c r="F97" s="60"/>
      <c r="G97" s="60">
        <v>2</v>
      </c>
      <c r="H97" s="56"/>
      <c r="I97" s="64"/>
      <c r="J97" s="65"/>
      <c r="K97" s="129"/>
      <c r="L97" s="130"/>
      <c r="M97" s="131">
        <v>2</v>
      </c>
      <c r="N97" s="129"/>
      <c r="O97" s="130"/>
      <c r="P97" s="131">
        <v>4</v>
      </c>
      <c r="Q97" s="112"/>
      <c r="R97" s="112"/>
      <c r="S97" s="112"/>
    </row>
    <row r="98" spans="1:19" ht="16.5">
      <c r="A98" s="62">
        <v>80</v>
      </c>
      <c r="B98" s="45" t="s">
        <v>533</v>
      </c>
      <c r="C98" s="45" t="s">
        <v>572</v>
      </c>
      <c r="D98" s="54">
        <f t="shared" si="1"/>
        <v>8</v>
      </c>
      <c r="E98" s="222"/>
      <c r="F98" s="232"/>
      <c r="G98" s="222"/>
      <c r="H98" s="221"/>
      <c r="I98" s="232"/>
      <c r="J98" s="223">
        <v>2</v>
      </c>
      <c r="K98" s="129"/>
      <c r="L98" s="130"/>
      <c r="M98" s="131"/>
      <c r="N98" s="129"/>
      <c r="O98" s="130"/>
      <c r="P98" s="131">
        <v>6</v>
      </c>
      <c r="Q98" s="112"/>
      <c r="R98" s="112"/>
      <c r="S98" s="112"/>
    </row>
    <row r="99" spans="1:19" ht="16.5">
      <c r="A99" s="62">
        <v>94</v>
      </c>
      <c r="B99" s="45" t="s">
        <v>415</v>
      </c>
      <c r="C99" s="45" t="s">
        <v>368</v>
      </c>
      <c r="D99" s="54">
        <f t="shared" si="1"/>
        <v>7</v>
      </c>
      <c r="E99" s="60"/>
      <c r="F99" s="60"/>
      <c r="G99" s="60">
        <v>1</v>
      </c>
      <c r="H99" s="62"/>
      <c r="I99" s="64"/>
      <c r="J99" s="65"/>
      <c r="K99" s="229"/>
      <c r="L99" s="145"/>
      <c r="M99" s="146">
        <v>2</v>
      </c>
      <c r="N99" s="229"/>
      <c r="O99" s="145"/>
      <c r="P99" s="146">
        <v>4</v>
      </c>
      <c r="Q99" s="112"/>
      <c r="R99" s="112"/>
      <c r="S99" s="112"/>
    </row>
    <row r="100" spans="1:19" ht="16.5">
      <c r="A100" s="167">
        <v>94</v>
      </c>
      <c r="B100" s="168" t="s">
        <v>452</v>
      </c>
      <c r="C100" s="168" t="s">
        <v>257</v>
      </c>
      <c r="D100" s="169">
        <f t="shared" si="1"/>
        <v>7</v>
      </c>
      <c r="E100" s="173"/>
      <c r="F100" s="173"/>
      <c r="G100" s="173">
        <v>1</v>
      </c>
      <c r="H100" s="175"/>
      <c r="I100" s="179"/>
      <c r="J100" s="212"/>
      <c r="K100" s="242"/>
      <c r="L100" s="183"/>
      <c r="M100" s="243"/>
      <c r="N100" s="242"/>
      <c r="O100" s="183"/>
      <c r="P100" s="243">
        <v>6</v>
      </c>
      <c r="Q100" s="112"/>
      <c r="R100" s="112"/>
      <c r="S100" s="112"/>
    </row>
    <row r="101" spans="1:19" ht="16.5">
      <c r="A101" s="62">
        <v>96</v>
      </c>
      <c r="B101" s="45" t="s">
        <v>190</v>
      </c>
      <c r="C101" s="45" t="s">
        <v>236</v>
      </c>
      <c r="D101" s="54">
        <f t="shared" si="1"/>
        <v>6</v>
      </c>
      <c r="E101" s="60"/>
      <c r="F101" s="61"/>
      <c r="G101" s="60">
        <v>6</v>
      </c>
      <c r="H101" s="62"/>
      <c r="I101" s="60"/>
      <c r="J101" s="55"/>
      <c r="K101" s="220"/>
      <c r="L101" s="144"/>
      <c r="M101" s="143"/>
      <c r="N101" s="220"/>
      <c r="O101" s="144"/>
      <c r="P101" s="143"/>
      <c r="Q101" s="112"/>
      <c r="R101" s="112"/>
      <c r="S101" s="112"/>
    </row>
    <row r="102" spans="1:19" ht="16.5">
      <c r="A102" s="62">
        <v>96</v>
      </c>
      <c r="B102" s="45" t="s">
        <v>554</v>
      </c>
      <c r="C102" s="45" t="s">
        <v>644</v>
      </c>
      <c r="D102" s="54">
        <f t="shared" si="1"/>
        <v>6</v>
      </c>
      <c r="E102" s="222"/>
      <c r="F102" s="222"/>
      <c r="G102" s="222"/>
      <c r="H102" s="221"/>
      <c r="I102" s="222"/>
      <c r="J102" s="223">
        <v>6</v>
      </c>
      <c r="K102" s="220"/>
      <c r="L102" s="144"/>
      <c r="M102" s="143"/>
      <c r="N102" s="220"/>
      <c r="O102" s="144"/>
      <c r="P102" s="143"/>
      <c r="Q102" s="112"/>
      <c r="R102" s="112"/>
      <c r="S102" s="112"/>
    </row>
    <row r="103" spans="1:19" ht="16.5">
      <c r="A103" s="62">
        <v>96</v>
      </c>
      <c r="B103" s="45" t="s">
        <v>837</v>
      </c>
      <c r="C103" s="45" t="s">
        <v>838</v>
      </c>
      <c r="D103" s="54">
        <f t="shared" si="1"/>
        <v>6</v>
      </c>
      <c r="E103" s="147"/>
      <c r="F103" s="149"/>
      <c r="G103" s="147"/>
      <c r="H103" s="227"/>
      <c r="I103" s="149"/>
      <c r="J103" s="188"/>
      <c r="K103" s="227"/>
      <c r="L103" s="149"/>
      <c r="M103" s="155">
        <v>2</v>
      </c>
      <c r="N103" s="228"/>
      <c r="O103" s="209"/>
      <c r="P103" s="155">
        <v>4</v>
      </c>
      <c r="Q103" s="112"/>
      <c r="R103" s="112"/>
      <c r="S103" s="112"/>
    </row>
    <row r="104" spans="1:19" ht="16.5">
      <c r="A104" s="62">
        <v>96</v>
      </c>
      <c r="B104" s="45" t="s">
        <v>817</v>
      </c>
      <c r="C104" s="45" t="s">
        <v>818</v>
      </c>
      <c r="D104" s="54">
        <f t="shared" si="1"/>
        <v>6</v>
      </c>
      <c r="E104" s="147"/>
      <c r="F104" s="147"/>
      <c r="G104" s="147"/>
      <c r="H104" s="227"/>
      <c r="I104" s="147"/>
      <c r="J104" s="188"/>
      <c r="K104" s="227"/>
      <c r="L104" s="147"/>
      <c r="M104" s="155">
        <v>4</v>
      </c>
      <c r="N104" s="228"/>
      <c r="O104" s="207"/>
      <c r="P104" s="155">
        <v>2</v>
      </c>
      <c r="Q104" s="112"/>
      <c r="R104" s="112"/>
      <c r="S104" s="112"/>
    </row>
    <row r="105" spans="1:19" ht="16.5">
      <c r="A105" s="62">
        <v>96</v>
      </c>
      <c r="B105" s="211" t="s">
        <v>1037</v>
      </c>
      <c r="C105" s="45" t="s">
        <v>1019</v>
      </c>
      <c r="D105" s="54">
        <f t="shared" si="1"/>
        <v>6</v>
      </c>
      <c r="E105" s="147"/>
      <c r="F105" s="149"/>
      <c r="G105" s="147"/>
      <c r="H105" s="227"/>
      <c r="I105" s="149"/>
      <c r="J105" s="188"/>
      <c r="K105" s="227"/>
      <c r="L105" s="149"/>
      <c r="M105" s="188"/>
      <c r="N105" s="228"/>
      <c r="O105" s="209"/>
      <c r="P105" s="210">
        <v>6</v>
      </c>
      <c r="Q105" s="112"/>
      <c r="R105" s="112"/>
      <c r="S105" s="112"/>
    </row>
    <row r="106" spans="1:19" ht="16.5">
      <c r="A106" s="62">
        <v>96</v>
      </c>
      <c r="B106" s="45" t="s">
        <v>390</v>
      </c>
      <c r="C106" s="45" t="s">
        <v>220</v>
      </c>
      <c r="D106" s="54">
        <f t="shared" si="1"/>
        <v>6</v>
      </c>
      <c r="E106" s="60"/>
      <c r="F106" s="60"/>
      <c r="G106" s="60">
        <v>2</v>
      </c>
      <c r="H106" s="56"/>
      <c r="I106" s="60"/>
      <c r="J106" s="55">
        <v>4</v>
      </c>
      <c r="K106" s="220"/>
      <c r="L106" s="144"/>
      <c r="M106" s="143"/>
      <c r="N106" s="220"/>
      <c r="O106" s="144"/>
      <c r="P106" s="143"/>
      <c r="Q106" s="112"/>
      <c r="R106" s="112"/>
      <c r="S106" s="112"/>
    </row>
    <row r="107" spans="1:19" ht="16.5">
      <c r="A107" s="62">
        <v>96</v>
      </c>
      <c r="B107" s="45" t="s">
        <v>617</v>
      </c>
      <c r="C107" s="45" t="s">
        <v>619</v>
      </c>
      <c r="D107" s="54">
        <f t="shared" si="1"/>
        <v>6</v>
      </c>
      <c r="E107" s="222"/>
      <c r="F107" s="222"/>
      <c r="G107" s="222"/>
      <c r="H107" s="221"/>
      <c r="I107" s="222"/>
      <c r="J107" s="223">
        <v>4</v>
      </c>
      <c r="K107" s="220"/>
      <c r="L107" s="144"/>
      <c r="M107" s="143">
        <v>2</v>
      </c>
      <c r="N107" s="220"/>
      <c r="O107" s="144"/>
      <c r="P107" s="143"/>
      <c r="Q107" s="112"/>
      <c r="R107" s="112"/>
      <c r="S107" s="112"/>
    </row>
    <row r="108" spans="1:19" ht="16.5">
      <c r="A108" s="62">
        <v>96</v>
      </c>
      <c r="B108" s="45" t="s">
        <v>782</v>
      </c>
      <c r="C108" s="45" t="s">
        <v>783</v>
      </c>
      <c r="D108" s="54">
        <f t="shared" si="1"/>
        <v>6</v>
      </c>
      <c r="E108" s="147"/>
      <c r="F108" s="147"/>
      <c r="G108" s="147"/>
      <c r="H108" s="227"/>
      <c r="I108" s="147"/>
      <c r="J108" s="188"/>
      <c r="K108" s="227"/>
      <c r="L108" s="147"/>
      <c r="M108" s="155">
        <v>4</v>
      </c>
      <c r="N108" s="228"/>
      <c r="O108" s="207"/>
      <c r="P108" s="155">
        <v>2</v>
      </c>
      <c r="Q108" s="112"/>
      <c r="R108" s="112"/>
      <c r="S108" s="112"/>
    </row>
    <row r="109" spans="1:19" ht="16.5">
      <c r="A109" s="62">
        <v>96</v>
      </c>
      <c r="B109" s="45" t="s">
        <v>805</v>
      </c>
      <c r="C109" s="45" t="s">
        <v>806</v>
      </c>
      <c r="D109" s="54">
        <f t="shared" si="1"/>
        <v>6</v>
      </c>
      <c r="E109" s="147"/>
      <c r="F109" s="147"/>
      <c r="G109" s="147"/>
      <c r="H109" s="227"/>
      <c r="I109" s="147"/>
      <c r="J109" s="188"/>
      <c r="K109" s="227"/>
      <c r="L109" s="147"/>
      <c r="M109" s="155">
        <v>6</v>
      </c>
      <c r="N109" s="228"/>
      <c r="O109" s="207"/>
      <c r="P109" s="155"/>
      <c r="Q109" s="112"/>
      <c r="R109" s="112"/>
      <c r="S109" s="112"/>
    </row>
    <row r="110" spans="1:19" ht="16.5">
      <c r="A110" s="62">
        <v>96</v>
      </c>
      <c r="B110" s="45" t="s">
        <v>205</v>
      </c>
      <c r="C110" s="45" t="s">
        <v>223</v>
      </c>
      <c r="D110" s="54">
        <f t="shared" si="1"/>
        <v>6</v>
      </c>
      <c r="E110" s="60"/>
      <c r="F110" s="60"/>
      <c r="G110" s="60">
        <v>4</v>
      </c>
      <c r="H110" s="62"/>
      <c r="I110" s="60"/>
      <c r="J110" s="55"/>
      <c r="K110" s="220"/>
      <c r="L110" s="144"/>
      <c r="M110" s="143"/>
      <c r="N110" s="220"/>
      <c r="O110" s="144"/>
      <c r="P110" s="143">
        <v>2</v>
      </c>
      <c r="Q110" s="112"/>
      <c r="R110" s="112"/>
      <c r="S110" s="112"/>
    </row>
    <row r="111" spans="1:19" ht="16.5">
      <c r="A111" s="62">
        <v>96</v>
      </c>
      <c r="B111" s="45" t="s">
        <v>436</v>
      </c>
      <c r="C111" s="45" t="s">
        <v>437</v>
      </c>
      <c r="D111" s="54">
        <f t="shared" si="1"/>
        <v>6</v>
      </c>
      <c r="E111" s="60"/>
      <c r="F111" s="60"/>
      <c r="G111" s="60">
        <v>1</v>
      </c>
      <c r="H111" s="56"/>
      <c r="I111" s="64"/>
      <c r="J111" s="65">
        <v>1</v>
      </c>
      <c r="K111" s="129"/>
      <c r="L111" s="130"/>
      <c r="M111" s="131"/>
      <c r="N111" s="129"/>
      <c r="O111" s="130"/>
      <c r="P111" s="131">
        <v>4</v>
      </c>
      <c r="Q111" s="112"/>
      <c r="R111" s="112"/>
      <c r="S111" s="112"/>
    </row>
    <row r="112" spans="1:19" ht="16.5">
      <c r="A112" s="62">
        <v>96</v>
      </c>
      <c r="B112" s="76" t="s">
        <v>994</v>
      </c>
      <c r="C112" s="76" t="s">
        <v>590</v>
      </c>
      <c r="D112" s="54">
        <f t="shared" si="1"/>
        <v>6</v>
      </c>
      <c r="E112" s="147"/>
      <c r="F112" s="147"/>
      <c r="G112" s="147"/>
      <c r="H112" s="227"/>
      <c r="I112" s="147"/>
      <c r="J112" s="188"/>
      <c r="K112" s="227"/>
      <c r="L112" s="147"/>
      <c r="M112" s="188"/>
      <c r="N112" s="228"/>
      <c r="O112" s="207"/>
      <c r="P112" s="155">
        <v>6</v>
      </c>
      <c r="Q112" s="112"/>
      <c r="R112" s="112"/>
      <c r="S112" s="112"/>
    </row>
    <row r="113" spans="1:19" ht="16.5">
      <c r="A113" s="62">
        <v>96</v>
      </c>
      <c r="B113" s="45" t="s">
        <v>862</v>
      </c>
      <c r="C113" s="45" t="s">
        <v>824</v>
      </c>
      <c r="D113" s="54">
        <f t="shared" si="1"/>
        <v>6</v>
      </c>
      <c r="E113" s="147"/>
      <c r="F113" s="147"/>
      <c r="G113" s="147"/>
      <c r="H113" s="227"/>
      <c r="I113" s="147"/>
      <c r="J113" s="188"/>
      <c r="K113" s="227"/>
      <c r="L113" s="147"/>
      <c r="M113" s="155">
        <v>6</v>
      </c>
      <c r="N113" s="228"/>
      <c r="O113" s="207"/>
      <c r="P113" s="155"/>
      <c r="Q113" s="112"/>
      <c r="R113" s="112"/>
      <c r="S113" s="112"/>
    </row>
    <row r="114" spans="1:19" ht="16.5">
      <c r="A114" s="62">
        <v>96</v>
      </c>
      <c r="B114" s="211" t="s">
        <v>1030</v>
      </c>
      <c r="C114" s="45" t="s">
        <v>572</v>
      </c>
      <c r="D114" s="54">
        <f t="shared" si="1"/>
        <v>6</v>
      </c>
      <c r="E114" s="147"/>
      <c r="F114" s="149"/>
      <c r="G114" s="147"/>
      <c r="H114" s="227"/>
      <c r="I114" s="149"/>
      <c r="J114" s="188"/>
      <c r="K114" s="227"/>
      <c r="L114" s="149"/>
      <c r="M114" s="188"/>
      <c r="N114" s="228"/>
      <c r="O114" s="209"/>
      <c r="P114" s="210">
        <v>6</v>
      </c>
      <c r="Q114" s="112"/>
      <c r="R114" s="112"/>
      <c r="S114" s="112"/>
    </row>
    <row r="115" spans="1:19" ht="16.5">
      <c r="A115" s="62">
        <v>96</v>
      </c>
      <c r="B115" s="45" t="s">
        <v>535</v>
      </c>
      <c r="C115" s="45" t="s">
        <v>593</v>
      </c>
      <c r="D115" s="54">
        <f t="shared" si="1"/>
        <v>6</v>
      </c>
      <c r="E115" s="222"/>
      <c r="F115" s="222"/>
      <c r="G115" s="222"/>
      <c r="H115" s="221"/>
      <c r="I115" s="222"/>
      <c r="J115" s="223">
        <v>2</v>
      </c>
      <c r="K115" s="129"/>
      <c r="L115" s="130"/>
      <c r="M115" s="131"/>
      <c r="N115" s="129"/>
      <c r="O115" s="130"/>
      <c r="P115" s="131">
        <v>4</v>
      </c>
      <c r="Q115" s="112"/>
      <c r="R115" s="112"/>
      <c r="S115" s="112"/>
    </row>
    <row r="116" spans="1:19" ht="16.5">
      <c r="A116" s="62">
        <v>96</v>
      </c>
      <c r="B116" s="45" t="s">
        <v>422</v>
      </c>
      <c r="C116" s="45" t="s">
        <v>831</v>
      </c>
      <c r="D116" s="54">
        <f t="shared" si="1"/>
        <v>6</v>
      </c>
      <c r="E116" s="60"/>
      <c r="F116" s="60"/>
      <c r="G116" s="60">
        <v>1</v>
      </c>
      <c r="H116" s="62"/>
      <c r="I116" s="64"/>
      <c r="J116" s="65">
        <v>1</v>
      </c>
      <c r="K116" s="229"/>
      <c r="L116" s="148"/>
      <c r="M116" s="146">
        <v>4</v>
      </c>
      <c r="N116" s="229"/>
      <c r="O116" s="148"/>
      <c r="P116" s="146"/>
      <c r="Q116" s="112"/>
      <c r="R116" s="112"/>
      <c r="S116" s="112"/>
    </row>
    <row r="117" spans="1:19" ht="16.5">
      <c r="A117" s="62">
        <v>96</v>
      </c>
      <c r="B117" s="76" t="s">
        <v>1003</v>
      </c>
      <c r="C117" s="45" t="s">
        <v>775</v>
      </c>
      <c r="D117" s="54">
        <f t="shared" si="1"/>
        <v>6</v>
      </c>
      <c r="E117" s="147"/>
      <c r="F117" s="149"/>
      <c r="G117" s="147"/>
      <c r="H117" s="227"/>
      <c r="I117" s="149"/>
      <c r="J117" s="188"/>
      <c r="K117" s="227"/>
      <c r="L117" s="149"/>
      <c r="M117" s="188"/>
      <c r="N117" s="228"/>
      <c r="O117" s="207"/>
      <c r="P117" s="155">
        <v>6</v>
      </c>
      <c r="Q117" s="112"/>
      <c r="R117" s="112"/>
      <c r="S117" s="112"/>
    </row>
    <row r="118" spans="1:19" ht="16.5">
      <c r="A118" s="62">
        <v>96</v>
      </c>
      <c r="B118" s="45" t="s">
        <v>563</v>
      </c>
      <c r="C118" s="45" t="s">
        <v>588</v>
      </c>
      <c r="D118" s="54">
        <f t="shared" si="1"/>
        <v>6</v>
      </c>
      <c r="E118" s="222"/>
      <c r="F118" s="222"/>
      <c r="G118" s="222"/>
      <c r="H118" s="221"/>
      <c r="I118" s="222"/>
      <c r="J118" s="223">
        <v>6</v>
      </c>
      <c r="K118" s="220"/>
      <c r="L118" s="144"/>
      <c r="M118" s="143"/>
      <c r="N118" s="220"/>
      <c r="O118" s="144"/>
      <c r="P118" s="143"/>
      <c r="Q118" s="112"/>
      <c r="R118" s="112"/>
      <c r="S118" s="112"/>
    </row>
    <row r="119" spans="1:19" ht="16.5">
      <c r="A119" s="62">
        <v>114</v>
      </c>
      <c r="B119" s="45" t="s">
        <v>569</v>
      </c>
      <c r="C119" s="45" t="s">
        <v>645</v>
      </c>
      <c r="D119" s="54">
        <f t="shared" si="1"/>
        <v>5</v>
      </c>
      <c r="E119" s="222"/>
      <c r="F119" s="222"/>
      <c r="G119" s="222"/>
      <c r="H119" s="221"/>
      <c r="I119" s="222"/>
      <c r="J119" s="223">
        <v>2</v>
      </c>
      <c r="K119" s="129"/>
      <c r="L119" s="130"/>
      <c r="M119" s="131">
        <v>1</v>
      </c>
      <c r="N119" s="129"/>
      <c r="O119" s="130"/>
      <c r="P119" s="131">
        <v>2</v>
      </c>
      <c r="Q119" s="112"/>
      <c r="R119" s="112"/>
      <c r="S119" s="112"/>
    </row>
    <row r="120" spans="1:19" ht="16.5">
      <c r="A120" s="62">
        <v>114</v>
      </c>
      <c r="B120" s="45" t="s">
        <v>416</v>
      </c>
      <c r="C120" s="45" t="s">
        <v>368</v>
      </c>
      <c r="D120" s="54">
        <f t="shared" si="1"/>
        <v>5</v>
      </c>
      <c r="E120" s="60"/>
      <c r="F120" s="60"/>
      <c r="G120" s="60">
        <v>1</v>
      </c>
      <c r="H120" s="56"/>
      <c r="I120" s="64"/>
      <c r="J120" s="65"/>
      <c r="K120" s="229"/>
      <c r="L120" s="145"/>
      <c r="M120" s="146">
        <v>2</v>
      </c>
      <c r="N120" s="229"/>
      <c r="O120" s="145"/>
      <c r="P120" s="146">
        <v>2</v>
      </c>
      <c r="Q120" s="112"/>
      <c r="R120" s="112"/>
      <c r="S120" s="112"/>
    </row>
    <row r="121" spans="1:19" ht="16.5">
      <c r="A121" s="62">
        <v>114</v>
      </c>
      <c r="B121" s="45" t="s">
        <v>253</v>
      </c>
      <c r="C121" s="45" t="s">
        <v>220</v>
      </c>
      <c r="D121" s="54">
        <f t="shared" si="1"/>
        <v>5</v>
      </c>
      <c r="E121" s="60"/>
      <c r="F121" s="61"/>
      <c r="G121" s="60">
        <v>1</v>
      </c>
      <c r="H121" s="62"/>
      <c r="I121" s="64"/>
      <c r="J121" s="65">
        <v>2</v>
      </c>
      <c r="K121" s="129"/>
      <c r="L121" s="130"/>
      <c r="M121" s="131"/>
      <c r="N121" s="129"/>
      <c r="O121" s="130"/>
      <c r="P121" s="131">
        <v>2</v>
      </c>
      <c r="Q121" s="112"/>
      <c r="R121" s="112"/>
      <c r="S121" s="112"/>
    </row>
    <row r="122" spans="1:19" ht="16.5">
      <c r="A122" s="62">
        <v>114</v>
      </c>
      <c r="B122" s="45" t="s">
        <v>788</v>
      </c>
      <c r="C122" s="45" t="s">
        <v>220</v>
      </c>
      <c r="D122" s="54">
        <f t="shared" si="1"/>
        <v>5</v>
      </c>
      <c r="E122" s="147"/>
      <c r="F122" s="147"/>
      <c r="G122" s="147"/>
      <c r="H122" s="227"/>
      <c r="I122" s="147"/>
      <c r="J122" s="188"/>
      <c r="K122" s="227"/>
      <c r="L122" s="147"/>
      <c r="M122" s="155">
        <v>1</v>
      </c>
      <c r="N122" s="228"/>
      <c r="O122" s="207"/>
      <c r="P122" s="155">
        <v>4</v>
      </c>
      <c r="Q122" s="112"/>
      <c r="R122" s="112"/>
      <c r="S122" s="112"/>
    </row>
    <row r="123" spans="1:19" ht="16.5">
      <c r="A123" s="62">
        <v>114</v>
      </c>
      <c r="B123" s="45" t="s">
        <v>429</v>
      </c>
      <c r="C123" s="45" t="s">
        <v>170</v>
      </c>
      <c r="D123" s="54">
        <f t="shared" si="1"/>
        <v>5</v>
      </c>
      <c r="E123" s="60"/>
      <c r="F123" s="60"/>
      <c r="G123" s="60">
        <v>1</v>
      </c>
      <c r="H123" s="56"/>
      <c r="I123" s="63"/>
      <c r="J123" s="65">
        <v>1</v>
      </c>
      <c r="K123" s="129"/>
      <c r="L123" s="130"/>
      <c r="M123" s="131">
        <v>1</v>
      </c>
      <c r="N123" s="129"/>
      <c r="O123" s="130"/>
      <c r="P123" s="131">
        <v>2</v>
      </c>
      <c r="Q123" s="112"/>
      <c r="R123" s="112"/>
      <c r="S123" s="112"/>
    </row>
    <row r="124" spans="1:19" ht="16.5">
      <c r="A124" s="62">
        <v>114</v>
      </c>
      <c r="B124" s="45" t="s">
        <v>456</v>
      </c>
      <c r="C124" s="45" t="s">
        <v>259</v>
      </c>
      <c r="D124" s="54">
        <f t="shared" si="1"/>
        <v>5</v>
      </c>
      <c r="E124" s="60"/>
      <c r="F124" s="60"/>
      <c r="G124" s="60">
        <v>1</v>
      </c>
      <c r="H124" s="56"/>
      <c r="I124" s="64"/>
      <c r="J124" s="65">
        <v>2</v>
      </c>
      <c r="K124" s="129"/>
      <c r="L124" s="130"/>
      <c r="M124" s="131">
        <v>2</v>
      </c>
      <c r="N124" s="129"/>
      <c r="O124" s="130"/>
      <c r="P124" s="131"/>
      <c r="Q124" s="112"/>
      <c r="R124" s="112"/>
      <c r="S124" s="112"/>
    </row>
    <row r="125" spans="1:19" ht="16.5">
      <c r="A125" s="62">
        <v>114</v>
      </c>
      <c r="B125" s="45" t="s">
        <v>643</v>
      </c>
      <c r="C125" s="45" t="s">
        <v>831</v>
      </c>
      <c r="D125" s="54">
        <f t="shared" si="1"/>
        <v>5</v>
      </c>
      <c r="E125" s="222"/>
      <c r="F125" s="222"/>
      <c r="G125" s="222"/>
      <c r="H125" s="221"/>
      <c r="I125" s="222"/>
      <c r="J125" s="223">
        <v>1</v>
      </c>
      <c r="K125" s="229"/>
      <c r="L125" s="145"/>
      <c r="M125" s="146">
        <v>4</v>
      </c>
      <c r="N125" s="229"/>
      <c r="O125" s="145"/>
      <c r="P125" s="146"/>
      <c r="Q125" s="112"/>
      <c r="R125" s="112"/>
      <c r="S125" s="112"/>
    </row>
    <row r="126" spans="1:19" ht="16.5">
      <c r="A126" s="62">
        <v>114</v>
      </c>
      <c r="B126" s="45" t="s">
        <v>458</v>
      </c>
      <c r="C126" s="45" t="s">
        <v>261</v>
      </c>
      <c r="D126" s="54">
        <f t="shared" si="1"/>
        <v>5</v>
      </c>
      <c r="E126" s="60"/>
      <c r="F126" s="60"/>
      <c r="G126" s="60">
        <v>1</v>
      </c>
      <c r="H126" s="62"/>
      <c r="I126" s="64"/>
      <c r="J126" s="65"/>
      <c r="K126" s="229"/>
      <c r="L126" s="145"/>
      <c r="M126" s="146">
        <v>4</v>
      </c>
      <c r="N126" s="229"/>
      <c r="O126" s="145"/>
      <c r="P126" s="146"/>
      <c r="Q126" s="112"/>
      <c r="R126" s="112"/>
      <c r="S126" s="112"/>
    </row>
    <row r="127" spans="1:19" ht="16.5">
      <c r="A127" s="62">
        <v>114</v>
      </c>
      <c r="B127" s="45" t="s">
        <v>556</v>
      </c>
      <c r="C127" s="45" t="s">
        <v>588</v>
      </c>
      <c r="D127" s="54">
        <f t="shared" si="1"/>
        <v>5</v>
      </c>
      <c r="E127" s="222"/>
      <c r="F127" s="222"/>
      <c r="G127" s="222"/>
      <c r="H127" s="221"/>
      <c r="I127" s="222"/>
      <c r="J127" s="223">
        <v>1</v>
      </c>
      <c r="K127" s="229"/>
      <c r="L127" s="145"/>
      <c r="M127" s="146">
        <v>2</v>
      </c>
      <c r="N127" s="229"/>
      <c r="O127" s="145"/>
      <c r="P127" s="146">
        <v>2</v>
      </c>
      <c r="Q127" s="112"/>
      <c r="R127" s="112"/>
      <c r="S127" s="112"/>
    </row>
    <row r="128" spans="1:19" ht="16.5">
      <c r="A128" s="62">
        <v>122</v>
      </c>
      <c r="B128" s="45" t="s">
        <v>197</v>
      </c>
      <c r="C128" s="45" t="s">
        <v>236</v>
      </c>
      <c r="D128" s="54">
        <f t="shared" si="1"/>
        <v>4</v>
      </c>
      <c r="E128" s="60"/>
      <c r="F128" s="60"/>
      <c r="G128" s="60">
        <v>4</v>
      </c>
      <c r="H128" s="62"/>
      <c r="I128" s="60"/>
      <c r="J128" s="55"/>
      <c r="K128" s="220"/>
      <c r="L128" s="144"/>
      <c r="M128" s="143"/>
      <c r="N128" s="220"/>
      <c r="O128" s="144"/>
      <c r="P128" s="143"/>
      <c r="Q128" s="112"/>
      <c r="R128" s="112"/>
      <c r="S128" s="112"/>
    </row>
    <row r="129" spans="1:19" ht="16.5">
      <c r="A129" s="62">
        <v>122</v>
      </c>
      <c r="B129" s="76" t="s">
        <v>1006</v>
      </c>
      <c r="C129" s="45" t="s">
        <v>753</v>
      </c>
      <c r="D129" s="54">
        <f t="shared" si="1"/>
        <v>4</v>
      </c>
      <c r="E129" s="149"/>
      <c r="F129" s="149"/>
      <c r="G129" s="149"/>
      <c r="H129" s="227"/>
      <c r="I129" s="149"/>
      <c r="J129" s="188"/>
      <c r="K129" s="227"/>
      <c r="L129" s="149"/>
      <c r="M129" s="188"/>
      <c r="N129" s="228"/>
      <c r="O129" s="207"/>
      <c r="P129" s="155">
        <v>4</v>
      </c>
      <c r="Q129" s="112"/>
      <c r="R129" s="112"/>
      <c r="S129" s="112"/>
    </row>
    <row r="130" spans="1:19" ht="16.5">
      <c r="A130" s="62">
        <v>122</v>
      </c>
      <c r="B130" s="45" t="s">
        <v>557</v>
      </c>
      <c r="C130" s="45" t="s">
        <v>645</v>
      </c>
      <c r="D130" s="54">
        <f t="shared" si="1"/>
        <v>4</v>
      </c>
      <c r="E130" s="222"/>
      <c r="F130" s="222"/>
      <c r="G130" s="222"/>
      <c r="H130" s="221"/>
      <c r="I130" s="222"/>
      <c r="J130" s="223">
        <v>2</v>
      </c>
      <c r="K130" s="129"/>
      <c r="L130" s="130"/>
      <c r="M130" s="131">
        <v>2</v>
      </c>
      <c r="N130" s="129"/>
      <c r="O130" s="130"/>
      <c r="P130" s="131"/>
      <c r="Q130" s="112"/>
      <c r="R130" s="112"/>
      <c r="S130" s="112"/>
    </row>
    <row r="131" spans="1:19" ht="16.5">
      <c r="A131" s="62">
        <v>122</v>
      </c>
      <c r="B131" s="45" t="s">
        <v>200</v>
      </c>
      <c r="C131" s="45" t="s">
        <v>247</v>
      </c>
      <c r="D131" s="54">
        <f t="shared" si="1"/>
        <v>4</v>
      </c>
      <c r="E131" s="60"/>
      <c r="F131" s="60"/>
      <c r="G131" s="60">
        <v>4</v>
      </c>
      <c r="H131" s="62"/>
      <c r="I131" s="60"/>
      <c r="J131" s="55"/>
      <c r="K131" s="220"/>
      <c r="L131" s="144"/>
      <c r="M131" s="143"/>
      <c r="N131" s="220"/>
      <c r="O131" s="144"/>
      <c r="P131" s="143"/>
      <c r="Q131" s="112"/>
      <c r="R131" s="112"/>
      <c r="S131" s="112"/>
    </row>
    <row r="132" spans="1:19" ht="16.5">
      <c r="A132" s="62">
        <v>122</v>
      </c>
      <c r="B132" s="46" t="s">
        <v>201</v>
      </c>
      <c r="C132" s="45" t="s">
        <v>372</v>
      </c>
      <c r="D132" s="54">
        <f t="shared" si="1"/>
        <v>4</v>
      </c>
      <c r="E132" s="60"/>
      <c r="F132" s="61"/>
      <c r="G132" s="60"/>
      <c r="H132" s="62"/>
      <c r="I132" s="60"/>
      <c r="J132" s="55">
        <v>4</v>
      </c>
      <c r="K132" s="220"/>
      <c r="L132" s="144"/>
      <c r="M132" s="143"/>
      <c r="N132" s="220"/>
      <c r="O132" s="144"/>
      <c r="P132" s="143"/>
      <c r="Q132" s="112"/>
      <c r="R132" s="112"/>
      <c r="S132" s="112"/>
    </row>
    <row r="133" spans="1:19" ht="16.5">
      <c r="A133" s="62">
        <v>122</v>
      </c>
      <c r="B133" s="45" t="s">
        <v>202</v>
      </c>
      <c r="C133" s="45" t="s">
        <v>217</v>
      </c>
      <c r="D133" s="54">
        <f t="shared" si="1"/>
        <v>4</v>
      </c>
      <c r="E133" s="60"/>
      <c r="F133" s="60"/>
      <c r="G133" s="60">
        <v>4</v>
      </c>
      <c r="H133" s="62"/>
      <c r="I133" s="60"/>
      <c r="J133" s="55"/>
      <c r="K133" s="220"/>
      <c r="L133" s="144"/>
      <c r="M133" s="143"/>
      <c r="N133" s="220"/>
      <c r="O133" s="144"/>
      <c r="P133" s="143"/>
      <c r="Q133" s="112"/>
      <c r="R133" s="112"/>
      <c r="S133" s="112"/>
    </row>
    <row r="134" spans="1:19" ht="16.5">
      <c r="A134" s="62">
        <v>122</v>
      </c>
      <c r="B134" s="76" t="s">
        <v>1018</v>
      </c>
      <c r="C134" s="45" t="s">
        <v>1019</v>
      </c>
      <c r="D134" s="54">
        <f aca="true" t="shared" si="2" ref="D134:D197">SUM(E134:P134)</f>
        <v>4</v>
      </c>
      <c r="E134" s="149"/>
      <c r="F134" s="149"/>
      <c r="G134" s="149"/>
      <c r="H134" s="227"/>
      <c r="I134" s="149"/>
      <c r="J134" s="188"/>
      <c r="K134" s="227"/>
      <c r="L134" s="149"/>
      <c r="M134" s="188"/>
      <c r="N134" s="228"/>
      <c r="O134" s="207"/>
      <c r="P134" s="155">
        <v>4</v>
      </c>
      <c r="Q134" s="112"/>
      <c r="R134" s="112"/>
      <c r="S134" s="112"/>
    </row>
    <row r="135" spans="1:19" ht="16.5">
      <c r="A135" s="62">
        <v>122</v>
      </c>
      <c r="B135" s="45" t="s">
        <v>374</v>
      </c>
      <c r="C135" s="45" t="s">
        <v>218</v>
      </c>
      <c r="D135" s="54">
        <f t="shared" si="2"/>
        <v>4</v>
      </c>
      <c r="E135" s="60"/>
      <c r="F135" s="60"/>
      <c r="G135" s="60">
        <v>4</v>
      </c>
      <c r="H135" s="56"/>
      <c r="I135" s="60"/>
      <c r="J135" s="55"/>
      <c r="K135" s="220"/>
      <c r="L135" s="144"/>
      <c r="M135" s="143"/>
      <c r="N135" s="220"/>
      <c r="O135" s="144"/>
      <c r="P135" s="143"/>
      <c r="Q135" s="112"/>
      <c r="R135" s="112"/>
      <c r="S135" s="112"/>
    </row>
    <row r="136" spans="1:19" ht="16.5">
      <c r="A136" s="62">
        <v>122</v>
      </c>
      <c r="B136" s="211" t="s">
        <v>1028</v>
      </c>
      <c r="C136" s="45" t="s">
        <v>575</v>
      </c>
      <c r="D136" s="54">
        <f t="shared" si="2"/>
        <v>4</v>
      </c>
      <c r="E136" s="227"/>
      <c r="F136" s="149"/>
      <c r="G136" s="188"/>
      <c r="H136" s="147"/>
      <c r="I136" s="149"/>
      <c r="J136" s="147"/>
      <c r="K136" s="227"/>
      <c r="L136" s="149"/>
      <c r="M136" s="188"/>
      <c r="N136" s="228"/>
      <c r="O136" s="209"/>
      <c r="P136" s="210">
        <v>4</v>
      </c>
      <c r="Q136" s="112"/>
      <c r="R136" s="112"/>
      <c r="S136" s="112"/>
    </row>
    <row r="137" spans="1:19" ht="16.5">
      <c r="A137" s="62">
        <v>122</v>
      </c>
      <c r="B137" s="45" t="s">
        <v>391</v>
      </c>
      <c r="C137" s="45" t="s">
        <v>392</v>
      </c>
      <c r="D137" s="54">
        <f t="shared" si="2"/>
        <v>4</v>
      </c>
      <c r="E137" s="56"/>
      <c r="F137" s="60"/>
      <c r="G137" s="55"/>
      <c r="H137" s="60"/>
      <c r="I137" s="60"/>
      <c r="J137" s="60">
        <v>4</v>
      </c>
      <c r="K137" s="220"/>
      <c r="L137" s="144"/>
      <c r="M137" s="143"/>
      <c r="N137" s="220"/>
      <c r="O137" s="144"/>
      <c r="P137" s="143"/>
      <c r="Q137" s="112"/>
      <c r="R137" s="112"/>
      <c r="S137" s="112"/>
    </row>
    <row r="138" spans="1:19" ht="16.5">
      <c r="A138" s="62">
        <v>122</v>
      </c>
      <c r="B138" s="45" t="s">
        <v>545</v>
      </c>
      <c r="C138" s="45" t="s">
        <v>574</v>
      </c>
      <c r="D138" s="54">
        <f t="shared" si="2"/>
        <v>4</v>
      </c>
      <c r="E138" s="221"/>
      <c r="F138" s="222"/>
      <c r="G138" s="223"/>
      <c r="H138" s="222"/>
      <c r="I138" s="222"/>
      <c r="J138" s="222">
        <v>4</v>
      </c>
      <c r="K138" s="220"/>
      <c r="L138" s="144"/>
      <c r="M138" s="143"/>
      <c r="N138" s="220"/>
      <c r="O138" s="144"/>
      <c r="P138" s="143"/>
      <c r="Q138" s="112"/>
      <c r="R138" s="112"/>
      <c r="S138" s="112"/>
    </row>
    <row r="139" spans="1:19" ht="16.5">
      <c r="A139" s="62">
        <v>122</v>
      </c>
      <c r="B139" s="45" t="s">
        <v>854</v>
      </c>
      <c r="C139" s="45" t="s">
        <v>636</v>
      </c>
      <c r="D139" s="54">
        <f t="shared" si="2"/>
        <v>4</v>
      </c>
      <c r="E139" s="227"/>
      <c r="F139" s="149"/>
      <c r="G139" s="188"/>
      <c r="H139" s="147"/>
      <c r="I139" s="149"/>
      <c r="J139" s="147"/>
      <c r="K139" s="227"/>
      <c r="L139" s="147"/>
      <c r="M139" s="155">
        <v>4</v>
      </c>
      <c r="N139" s="228"/>
      <c r="O139" s="207"/>
      <c r="P139" s="155"/>
      <c r="Q139" s="112"/>
      <c r="R139" s="112"/>
      <c r="S139" s="112"/>
    </row>
    <row r="140" spans="1:19" ht="16.5">
      <c r="A140" s="62">
        <v>122</v>
      </c>
      <c r="B140" s="45" t="s">
        <v>626</v>
      </c>
      <c r="C140" s="45" t="s">
        <v>627</v>
      </c>
      <c r="D140" s="54">
        <f t="shared" si="2"/>
        <v>4</v>
      </c>
      <c r="E140" s="221"/>
      <c r="F140" s="222"/>
      <c r="G140" s="223"/>
      <c r="H140" s="222"/>
      <c r="I140" s="222"/>
      <c r="J140" s="222">
        <v>4</v>
      </c>
      <c r="K140" s="220"/>
      <c r="L140" s="144"/>
      <c r="M140" s="143"/>
      <c r="N140" s="220"/>
      <c r="O140" s="144"/>
      <c r="P140" s="143"/>
      <c r="Q140" s="112"/>
      <c r="R140" s="112"/>
      <c r="S140" s="112"/>
    </row>
    <row r="141" spans="1:19" ht="16.5">
      <c r="A141" s="62">
        <v>122</v>
      </c>
      <c r="B141" s="45" t="s">
        <v>861</v>
      </c>
      <c r="C141" s="45" t="s">
        <v>781</v>
      </c>
      <c r="D141" s="54">
        <f t="shared" si="2"/>
        <v>4</v>
      </c>
      <c r="E141" s="227"/>
      <c r="F141" s="149"/>
      <c r="G141" s="188"/>
      <c r="H141" s="147"/>
      <c r="I141" s="149"/>
      <c r="J141" s="147"/>
      <c r="K141" s="227"/>
      <c r="L141" s="147"/>
      <c r="M141" s="155">
        <v>4</v>
      </c>
      <c r="N141" s="228"/>
      <c r="O141" s="207"/>
      <c r="P141" s="155"/>
      <c r="Q141" s="112"/>
      <c r="R141" s="112"/>
      <c r="S141" s="112"/>
    </row>
    <row r="142" spans="1:19" ht="16.5">
      <c r="A142" s="62">
        <v>122</v>
      </c>
      <c r="B142" s="45" t="s">
        <v>256</v>
      </c>
      <c r="C142" s="45" t="s">
        <v>170</v>
      </c>
      <c r="D142" s="54">
        <f t="shared" si="2"/>
        <v>4</v>
      </c>
      <c r="E142" s="56"/>
      <c r="F142" s="60"/>
      <c r="G142" s="55">
        <v>1</v>
      </c>
      <c r="H142" s="64"/>
      <c r="I142" s="64"/>
      <c r="J142" s="64">
        <v>1</v>
      </c>
      <c r="K142" s="129"/>
      <c r="L142" s="130"/>
      <c r="M142" s="131">
        <v>2</v>
      </c>
      <c r="N142" s="129"/>
      <c r="O142" s="130"/>
      <c r="P142" s="131"/>
      <c r="Q142" s="112"/>
      <c r="R142" s="112"/>
      <c r="S142" s="112"/>
    </row>
    <row r="143" spans="1:19" ht="16.5">
      <c r="A143" s="62">
        <v>122</v>
      </c>
      <c r="B143" s="45" t="s">
        <v>206</v>
      </c>
      <c r="C143" s="45" t="s">
        <v>223</v>
      </c>
      <c r="D143" s="54">
        <f t="shared" si="2"/>
        <v>4</v>
      </c>
      <c r="E143" s="56"/>
      <c r="F143" s="60"/>
      <c r="G143" s="55">
        <v>4</v>
      </c>
      <c r="H143" s="60"/>
      <c r="I143" s="60"/>
      <c r="J143" s="60"/>
      <c r="K143" s="220"/>
      <c r="L143" s="144"/>
      <c r="M143" s="143"/>
      <c r="N143" s="220"/>
      <c r="O143" s="144"/>
      <c r="P143" s="143"/>
      <c r="Q143" s="112"/>
      <c r="R143" s="112"/>
      <c r="S143" s="112"/>
    </row>
    <row r="144" spans="1:19" ht="16.5">
      <c r="A144" s="62">
        <v>122</v>
      </c>
      <c r="B144" s="45" t="s">
        <v>829</v>
      </c>
      <c r="C144" s="45" t="s">
        <v>830</v>
      </c>
      <c r="D144" s="54">
        <f t="shared" si="2"/>
        <v>4</v>
      </c>
      <c r="E144" s="227"/>
      <c r="F144" s="147"/>
      <c r="G144" s="188"/>
      <c r="H144" s="147"/>
      <c r="I144" s="147"/>
      <c r="J144" s="147"/>
      <c r="K144" s="227"/>
      <c r="L144" s="147"/>
      <c r="M144" s="155">
        <v>4</v>
      </c>
      <c r="N144" s="228"/>
      <c r="O144" s="207"/>
      <c r="P144" s="155"/>
      <c r="Q144" s="112"/>
      <c r="R144" s="112"/>
      <c r="S144" s="112"/>
    </row>
    <row r="145" spans="1:19" ht="16.5">
      <c r="A145" s="62">
        <v>122</v>
      </c>
      <c r="B145" s="45" t="s">
        <v>207</v>
      </c>
      <c r="C145" s="45" t="s">
        <v>357</v>
      </c>
      <c r="D145" s="54">
        <f t="shared" si="2"/>
        <v>4</v>
      </c>
      <c r="E145" s="56"/>
      <c r="F145" s="60"/>
      <c r="G145" s="55">
        <v>4</v>
      </c>
      <c r="H145" s="60"/>
      <c r="I145" s="60" t="s">
        <v>648</v>
      </c>
      <c r="J145" s="60"/>
      <c r="K145" s="220"/>
      <c r="L145" s="144"/>
      <c r="M145" s="143"/>
      <c r="N145" s="220"/>
      <c r="O145" s="144"/>
      <c r="P145" s="143"/>
      <c r="Q145" s="112"/>
      <c r="R145" s="112"/>
      <c r="S145" s="112"/>
    </row>
    <row r="146" spans="1:19" ht="16.5">
      <c r="A146" s="62">
        <v>122</v>
      </c>
      <c r="B146" s="45" t="s">
        <v>860</v>
      </c>
      <c r="C146" s="45" t="s">
        <v>690</v>
      </c>
      <c r="D146" s="54">
        <f t="shared" si="2"/>
        <v>4</v>
      </c>
      <c r="E146" s="227"/>
      <c r="F146" s="147"/>
      <c r="G146" s="188"/>
      <c r="H146" s="147"/>
      <c r="I146" s="147"/>
      <c r="J146" s="147"/>
      <c r="K146" s="227"/>
      <c r="L146" s="147"/>
      <c r="M146" s="155">
        <v>4</v>
      </c>
      <c r="N146" s="228"/>
      <c r="O146" s="207"/>
      <c r="P146" s="155"/>
      <c r="Q146" s="112"/>
      <c r="R146" s="112"/>
      <c r="S146" s="112"/>
    </row>
    <row r="147" spans="1:19" ht="16.5">
      <c r="A147" s="62">
        <v>122</v>
      </c>
      <c r="B147" s="76" t="s">
        <v>986</v>
      </c>
      <c r="C147" s="45" t="s">
        <v>987</v>
      </c>
      <c r="D147" s="54">
        <f t="shared" si="2"/>
        <v>4</v>
      </c>
      <c r="E147" s="227"/>
      <c r="F147" s="147"/>
      <c r="G147" s="188"/>
      <c r="H147" s="147"/>
      <c r="I147" s="147"/>
      <c r="J147" s="147"/>
      <c r="K147" s="227"/>
      <c r="L147" s="147"/>
      <c r="M147" s="188"/>
      <c r="N147" s="228"/>
      <c r="O147" s="207"/>
      <c r="P147" s="155">
        <v>4</v>
      </c>
      <c r="Q147" s="112"/>
      <c r="R147" s="112"/>
      <c r="S147" s="112"/>
    </row>
    <row r="148" spans="1:19" ht="16.5">
      <c r="A148" s="62">
        <v>122</v>
      </c>
      <c r="B148" s="45" t="s">
        <v>776</v>
      </c>
      <c r="C148" s="45" t="s">
        <v>777</v>
      </c>
      <c r="D148" s="54">
        <f t="shared" si="2"/>
        <v>4</v>
      </c>
      <c r="E148" s="227"/>
      <c r="F148" s="149"/>
      <c r="G148" s="188"/>
      <c r="H148" s="147"/>
      <c r="I148" s="149"/>
      <c r="J148" s="147"/>
      <c r="K148" s="227"/>
      <c r="L148" s="147"/>
      <c r="M148" s="155">
        <v>4</v>
      </c>
      <c r="N148" s="228"/>
      <c r="O148" s="207"/>
      <c r="P148" s="155"/>
      <c r="Q148" s="112"/>
      <c r="R148" s="112"/>
      <c r="S148" s="112"/>
    </row>
    <row r="149" spans="1:19" ht="16.5">
      <c r="A149" s="62">
        <v>122</v>
      </c>
      <c r="B149" s="45" t="s">
        <v>621</v>
      </c>
      <c r="C149" s="45" t="s">
        <v>622</v>
      </c>
      <c r="D149" s="54">
        <f t="shared" si="2"/>
        <v>4</v>
      </c>
      <c r="E149" s="221"/>
      <c r="F149" s="222"/>
      <c r="G149" s="223"/>
      <c r="H149" s="222"/>
      <c r="I149" s="222"/>
      <c r="J149" s="222">
        <v>4</v>
      </c>
      <c r="K149" s="220"/>
      <c r="L149" s="144"/>
      <c r="M149" s="143"/>
      <c r="N149" s="220"/>
      <c r="O149" s="144"/>
      <c r="P149" s="143"/>
      <c r="Q149" s="112"/>
      <c r="R149" s="112"/>
      <c r="S149" s="112"/>
    </row>
    <row r="150" spans="1:19" ht="16.5">
      <c r="A150" s="167">
        <v>122</v>
      </c>
      <c r="B150" s="168" t="s">
        <v>210</v>
      </c>
      <c r="C150" s="168" t="s">
        <v>231</v>
      </c>
      <c r="D150" s="169">
        <f t="shared" si="2"/>
        <v>4</v>
      </c>
      <c r="E150" s="175"/>
      <c r="F150" s="173"/>
      <c r="G150" s="174">
        <v>4</v>
      </c>
      <c r="H150" s="173"/>
      <c r="I150" s="173"/>
      <c r="J150" s="173"/>
      <c r="K150" s="231"/>
      <c r="L150" s="171"/>
      <c r="M150" s="172"/>
      <c r="N150" s="231"/>
      <c r="O150" s="171"/>
      <c r="P150" s="172"/>
      <c r="Q150" s="112"/>
      <c r="R150" s="112"/>
      <c r="S150" s="112"/>
    </row>
    <row r="151" spans="1:19" ht="16.5">
      <c r="A151" s="62">
        <v>122</v>
      </c>
      <c r="B151" s="45" t="s">
        <v>637</v>
      </c>
      <c r="C151" s="45" t="s">
        <v>572</v>
      </c>
      <c r="D151" s="54">
        <f t="shared" si="2"/>
        <v>4</v>
      </c>
      <c r="E151" s="221"/>
      <c r="F151" s="222"/>
      <c r="G151" s="223"/>
      <c r="H151" s="222"/>
      <c r="I151" s="222"/>
      <c r="J151" s="222">
        <v>4</v>
      </c>
      <c r="K151" s="220"/>
      <c r="L151" s="144"/>
      <c r="M151" s="143"/>
      <c r="N151" s="220"/>
      <c r="O151" s="144"/>
      <c r="P151" s="143"/>
      <c r="Q151" s="112"/>
      <c r="R151" s="112"/>
      <c r="S151" s="112"/>
    </row>
    <row r="152" spans="1:19" ht="16.5">
      <c r="A152" s="62">
        <v>122</v>
      </c>
      <c r="B152" s="45" t="s">
        <v>561</v>
      </c>
      <c r="C152" s="45" t="s">
        <v>572</v>
      </c>
      <c r="D152" s="54">
        <f t="shared" si="2"/>
        <v>4</v>
      </c>
      <c r="E152" s="221"/>
      <c r="F152" s="222"/>
      <c r="G152" s="223"/>
      <c r="H152" s="222"/>
      <c r="I152" s="222"/>
      <c r="J152" s="222">
        <v>4</v>
      </c>
      <c r="K152" s="220"/>
      <c r="L152" s="144"/>
      <c r="M152" s="143"/>
      <c r="N152" s="220"/>
      <c r="O152" s="144"/>
      <c r="P152" s="143"/>
      <c r="Q152" s="112"/>
      <c r="R152" s="112"/>
      <c r="S152" s="112"/>
    </row>
    <row r="153" spans="1:19" ht="16.5">
      <c r="A153" s="62">
        <v>122</v>
      </c>
      <c r="B153" s="45" t="s">
        <v>601</v>
      </c>
      <c r="C153" s="45" t="s">
        <v>573</v>
      </c>
      <c r="D153" s="54">
        <f t="shared" si="2"/>
        <v>4</v>
      </c>
      <c r="E153" s="221"/>
      <c r="F153" s="232"/>
      <c r="G153" s="223"/>
      <c r="H153" s="222"/>
      <c r="I153" s="232"/>
      <c r="J153" s="222">
        <v>2</v>
      </c>
      <c r="K153" s="129"/>
      <c r="L153" s="130"/>
      <c r="M153" s="131"/>
      <c r="N153" s="129"/>
      <c r="O153" s="130"/>
      <c r="P153" s="131">
        <v>2</v>
      </c>
      <c r="Q153" s="112"/>
      <c r="R153" s="112"/>
      <c r="S153" s="112"/>
    </row>
    <row r="154" spans="1:19" ht="16.5">
      <c r="A154" s="62">
        <v>122</v>
      </c>
      <c r="B154" s="45" t="s">
        <v>779</v>
      </c>
      <c r="C154" s="45" t="s">
        <v>573</v>
      </c>
      <c r="D154" s="54">
        <f t="shared" si="2"/>
        <v>4</v>
      </c>
      <c r="E154" s="227"/>
      <c r="F154" s="147"/>
      <c r="G154" s="188"/>
      <c r="H154" s="147"/>
      <c r="I154" s="147"/>
      <c r="J154" s="147"/>
      <c r="K154" s="227"/>
      <c r="L154" s="147"/>
      <c r="M154" s="155">
        <v>2</v>
      </c>
      <c r="N154" s="228"/>
      <c r="O154" s="207"/>
      <c r="P154" s="155">
        <v>2</v>
      </c>
      <c r="Q154" s="112"/>
      <c r="R154" s="112"/>
      <c r="S154" s="112"/>
    </row>
    <row r="155" spans="1:19" ht="16.5">
      <c r="A155" s="62">
        <v>122</v>
      </c>
      <c r="B155" s="45" t="s">
        <v>811</v>
      </c>
      <c r="C155" s="45" t="s">
        <v>573</v>
      </c>
      <c r="D155" s="54">
        <f t="shared" si="2"/>
        <v>4</v>
      </c>
      <c r="E155" s="227"/>
      <c r="F155" s="147"/>
      <c r="G155" s="188"/>
      <c r="H155" s="147"/>
      <c r="I155" s="147"/>
      <c r="J155" s="147"/>
      <c r="K155" s="227"/>
      <c r="L155" s="147"/>
      <c r="M155" s="155">
        <v>2</v>
      </c>
      <c r="N155" s="228"/>
      <c r="O155" s="207"/>
      <c r="P155" s="155">
        <v>2</v>
      </c>
      <c r="Q155" s="112"/>
      <c r="R155" s="112"/>
      <c r="S155" s="112"/>
    </row>
    <row r="156" spans="1:19" ht="16.5">
      <c r="A156" s="62">
        <v>122</v>
      </c>
      <c r="B156" s="211" t="s">
        <v>1026</v>
      </c>
      <c r="C156" s="45" t="s">
        <v>572</v>
      </c>
      <c r="D156" s="54">
        <f t="shared" si="2"/>
        <v>4</v>
      </c>
      <c r="E156" s="227"/>
      <c r="F156" s="149"/>
      <c r="G156" s="188"/>
      <c r="H156" s="147"/>
      <c r="I156" s="149"/>
      <c r="J156" s="147"/>
      <c r="K156" s="227"/>
      <c r="L156" s="149"/>
      <c r="M156" s="188"/>
      <c r="N156" s="228"/>
      <c r="O156" s="209"/>
      <c r="P156" s="210">
        <v>4</v>
      </c>
      <c r="Q156" s="112"/>
      <c r="R156" s="112"/>
      <c r="S156" s="112"/>
    </row>
    <row r="157" spans="1:19" ht="16.5">
      <c r="A157" s="62">
        <v>122</v>
      </c>
      <c r="B157" s="211" t="s">
        <v>1039</v>
      </c>
      <c r="C157" s="45" t="s">
        <v>572</v>
      </c>
      <c r="D157" s="54">
        <f t="shared" si="2"/>
        <v>4</v>
      </c>
      <c r="E157" s="227"/>
      <c r="F157" s="149"/>
      <c r="G157" s="188"/>
      <c r="H157" s="147"/>
      <c r="I157" s="149"/>
      <c r="J157" s="147"/>
      <c r="K157" s="227"/>
      <c r="L157" s="149"/>
      <c r="M157" s="188"/>
      <c r="N157" s="228"/>
      <c r="O157" s="209"/>
      <c r="P157" s="210">
        <v>4</v>
      </c>
      <c r="Q157" s="112"/>
      <c r="R157" s="112"/>
      <c r="S157" s="112"/>
    </row>
    <row r="158" spans="1:19" ht="16.5">
      <c r="A158" s="62">
        <v>122</v>
      </c>
      <c r="B158" s="211" t="s">
        <v>1041</v>
      </c>
      <c r="C158" s="45" t="s">
        <v>572</v>
      </c>
      <c r="D158" s="54">
        <f t="shared" si="2"/>
        <v>4</v>
      </c>
      <c r="E158" s="227"/>
      <c r="F158" s="149"/>
      <c r="G158" s="188"/>
      <c r="H158" s="147"/>
      <c r="I158" s="149"/>
      <c r="J158" s="147"/>
      <c r="K158" s="227"/>
      <c r="L158" s="149"/>
      <c r="M158" s="188"/>
      <c r="N158" s="228"/>
      <c r="O158" s="209"/>
      <c r="P158" s="210">
        <v>4</v>
      </c>
      <c r="Q158" s="112"/>
      <c r="R158" s="112"/>
      <c r="S158" s="112"/>
    </row>
    <row r="159" spans="1:19" ht="16.5">
      <c r="A159" s="62">
        <v>122</v>
      </c>
      <c r="B159" s="45" t="s">
        <v>212</v>
      </c>
      <c r="C159" s="45" t="s">
        <v>259</v>
      </c>
      <c r="D159" s="54">
        <f t="shared" si="2"/>
        <v>4</v>
      </c>
      <c r="E159" s="56"/>
      <c r="F159" s="60"/>
      <c r="G159" s="55">
        <v>4</v>
      </c>
      <c r="H159" s="64"/>
      <c r="I159" s="60" t="s">
        <v>648</v>
      </c>
      <c r="J159" s="60"/>
      <c r="K159" s="220"/>
      <c r="L159" s="144"/>
      <c r="M159" s="143"/>
      <c r="N159" s="220"/>
      <c r="O159" s="144"/>
      <c r="P159" s="143"/>
      <c r="Q159" s="112"/>
      <c r="R159" s="112"/>
      <c r="S159" s="112"/>
    </row>
    <row r="160" spans="1:19" ht="16.5">
      <c r="A160" s="62">
        <v>122</v>
      </c>
      <c r="B160" s="45" t="s">
        <v>546</v>
      </c>
      <c r="C160" s="45" t="s">
        <v>584</v>
      </c>
      <c r="D160" s="54">
        <f t="shared" si="2"/>
        <v>4</v>
      </c>
      <c r="E160" s="221"/>
      <c r="F160" s="222"/>
      <c r="G160" s="223"/>
      <c r="H160" s="222"/>
      <c r="I160" s="222"/>
      <c r="J160" s="222">
        <v>2</v>
      </c>
      <c r="K160" s="129"/>
      <c r="L160" s="130"/>
      <c r="M160" s="131">
        <v>2</v>
      </c>
      <c r="N160" s="129"/>
      <c r="O160" s="130"/>
      <c r="P160" s="131"/>
      <c r="Q160" s="112"/>
      <c r="R160" s="112"/>
      <c r="S160" s="112"/>
    </row>
    <row r="161" spans="1:19" ht="16.5">
      <c r="A161" s="62">
        <v>154</v>
      </c>
      <c r="B161" s="45" t="s">
        <v>239</v>
      </c>
      <c r="C161" s="45" t="s">
        <v>238</v>
      </c>
      <c r="D161" s="54">
        <f t="shared" si="2"/>
        <v>3</v>
      </c>
      <c r="E161" s="56"/>
      <c r="F161" s="60"/>
      <c r="G161" s="55">
        <v>1</v>
      </c>
      <c r="H161" s="60"/>
      <c r="I161" s="64"/>
      <c r="J161" s="64"/>
      <c r="K161" s="229"/>
      <c r="L161" s="148"/>
      <c r="M161" s="146">
        <v>2</v>
      </c>
      <c r="N161" s="229"/>
      <c r="O161" s="148"/>
      <c r="P161" s="146"/>
      <c r="Q161" s="112"/>
      <c r="R161" s="112"/>
      <c r="S161" s="112"/>
    </row>
    <row r="162" spans="1:19" ht="16.5">
      <c r="A162" s="62">
        <v>154</v>
      </c>
      <c r="B162" s="45" t="s">
        <v>386</v>
      </c>
      <c r="C162" s="45" t="s">
        <v>218</v>
      </c>
      <c r="D162" s="54">
        <f t="shared" si="2"/>
        <v>3</v>
      </c>
      <c r="E162" s="56"/>
      <c r="F162" s="60"/>
      <c r="G162" s="55">
        <v>2</v>
      </c>
      <c r="H162" s="64"/>
      <c r="I162" s="60"/>
      <c r="J162" s="60">
        <v>1</v>
      </c>
      <c r="K162" s="129"/>
      <c r="L162" s="130"/>
      <c r="M162" s="131"/>
      <c r="N162" s="129"/>
      <c r="O162" s="130"/>
      <c r="P162" s="131"/>
      <c r="Q162" s="112"/>
      <c r="R162" s="112"/>
      <c r="S162" s="112"/>
    </row>
    <row r="163" spans="1:19" ht="16.5">
      <c r="A163" s="62">
        <v>154</v>
      </c>
      <c r="B163" s="45" t="s">
        <v>388</v>
      </c>
      <c r="C163" s="45" t="s">
        <v>218</v>
      </c>
      <c r="D163" s="54">
        <f t="shared" si="2"/>
        <v>3</v>
      </c>
      <c r="E163" s="56"/>
      <c r="F163" s="60"/>
      <c r="G163" s="55">
        <v>2</v>
      </c>
      <c r="H163" s="60"/>
      <c r="I163" s="60"/>
      <c r="J163" s="60"/>
      <c r="K163" s="129"/>
      <c r="L163" s="130"/>
      <c r="M163" s="131">
        <v>1</v>
      </c>
      <c r="N163" s="129"/>
      <c r="O163" s="130"/>
      <c r="P163" s="131"/>
      <c r="Q163" s="112"/>
      <c r="R163" s="112"/>
      <c r="S163" s="112"/>
    </row>
    <row r="164" spans="1:19" ht="16.5">
      <c r="A164" s="62">
        <v>154</v>
      </c>
      <c r="B164" s="45" t="s">
        <v>784</v>
      </c>
      <c r="C164" s="45" t="s">
        <v>696</v>
      </c>
      <c r="D164" s="54">
        <f t="shared" si="2"/>
        <v>3</v>
      </c>
      <c r="E164" s="227"/>
      <c r="F164" s="147"/>
      <c r="G164" s="188"/>
      <c r="H164" s="147"/>
      <c r="I164" s="147"/>
      <c r="J164" s="147"/>
      <c r="K164" s="227"/>
      <c r="L164" s="147"/>
      <c r="M164" s="155">
        <v>1</v>
      </c>
      <c r="N164" s="228"/>
      <c r="O164" s="207"/>
      <c r="P164" s="155">
        <v>2</v>
      </c>
      <c r="Q164" s="112"/>
      <c r="R164" s="112"/>
      <c r="S164" s="112"/>
    </row>
    <row r="165" spans="1:19" ht="16.5">
      <c r="A165" s="62">
        <v>154</v>
      </c>
      <c r="B165" s="45" t="s">
        <v>418</v>
      </c>
      <c r="C165" s="45" t="s">
        <v>419</v>
      </c>
      <c r="D165" s="54">
        <f t="shared" si="2"/>
        <v>3</v>
      </c>
      <c r="E165" s="56"/>
      <c r="F165" s="60"/>
      <c r="G165" s="55">
        <v>1</v>
      </c>
      <c r="H165" s="64"/>
      <c r="I165" s="63"/>
      <c r="J165" s="64">
        <v>2</v>
      </c>
      <c r="K165" s="129"/>
      <c r="L165" s="130"/>
      <c r="M165" s="131"/>
      <c r="N165" s="129"/>
      <c r="O165" s="130"/>
      <c r="P165" s="131"/>
      <c r="Q165" s="112"/>
      <c r="R165" s="112"/>
      <c r="S165" s="112"/>
    </row>
    <row r="166" spans="1:19" ht="16.5">
      <c r="A166" s="62">
        <v>154</v>
      </c>
      <c r="B166" s="45" t="s">
        <v>426</v>
      </c>
      <c r="C166" s="45" t="s">
        <v>169</v>
      </c>
      <c r="D166" s="54">
        <f t="shared" si="2"/>
        <v>3</v>
      </c>
      <c r="E166" s="56"/>
      <c r="F166" s="61"/>
      <c r="G166" s="55">
        <v>1</v>
      </c>
      <c r="H166" s="64"/>
      <c r="I166" s="64"/>
      <c r="J166" s="64">
        <v>2</v>
      </c>
      <c r="K166" s="129"/>
      <c r="L166" s="130"/>
      <c r="M166" s="131"/>
      <c r="N166" s="129"/>
      <c r="O166" s="130"/>
      <c r="P166" s="131"/>
      <c r="Q166" s="112"/>
      <c r="R166" s="112"/>
      <c r="S166" s="112"/>
    </row>
    <row r="167" spans="1:19" ht="16.5">
      <c r="A167" s="62">
        <v>154</v>
      </c>
      <c r="B167" s="45" t="s">
        <v>558</v>
      </c>
      <c r="C167" s="45" t="s">
        <v>610</v>
      </c>
      <c r="D167" s="54">
        <f t="shared" si="2"/>
        <v>3</v>
      </c>
      <c r="E167" s="221"/>
      <c r="F167" s="222"/>
      <c r="G167" s="223"/>
      <c r="H167" s="222"/>
      <c r="I167" s="222"/>
      <c r="J167" s="222">
        <v>1</v>
      </c>
      <c r="K167" s="229"/>
      <c r="L167" s="145"/>
      <c r="M167" s="146">
        <v>2</v>
      </c>
      <c r="N167" s="229"/>
      <c r="O167" s="145"/>
      <c r="P167" s="146"/>
      <c r="Q167" s="112"/>
      <c r="R167" s="112"/>
      <c r="S167" s="112"/>
    </row>
    <row r="168" spans="1:19" ht="16.5">
      <c r="A168" s="62">
        <v>154</v>
      </c>
      <c r="B168" s="45" t="s">
        <v>441</v>
      </c>
      <c r="C168" s="45" t="s">
        <v>402</v>
      </c>
      <c r="D168" s="54">
        <f t="shared" si="2"/>
        <v>3</v>
      </c>
      <c r="E168" s="56"/>
      <c r="F168" s="60"/>
      <c r="G168" s="55">
        <v>1</v>
      </c>
      <c r="H168" s="60"/>
      <c r="I168" s="63"/>
      <c r="J168" s="64">
        <v>2</v>
      </c>
      <c r="K168" s="229"/>
      <c r="L168" s="145"/>
      <c r="M168" s="146"/>
      <c r="N168" s="229"/>
      <c r="O168" s="145"/>
      <c r="P168" s="146"/>
      <c r="Q168" s="112"/>
      <c r="R168" s="112"/>
      <c r="S168" s="112"/>
    </row>
    <row r="169" spans="1:19" ht="16.5">
      <c r="A169" s="62">
        <v>154</v>
      </c>
      <c r="B169" s="45" t="s">
        <v>594</v>
      </c>
      <c r="C169" s="45" t="s">
        <v>580</v>
      </c>
      <c r="D169" s="54">
        <f t="shared" si="2"/>
        <v>3</v>
      </c>
      <c r="E169" s="221"/>
      <c r="F169" s="222"/>
      <c r="G169" s="223"/>
      <c r="H169" s="222"/>
      <c r="I169" s="222"/>
      <c r="J169" s="222">
        <v>1</v>
      </c>
      <c r="K169" s="229"/>
      <c r="L169" s="145"/>
      <c r="M169" s="146"/>
      <c r="N169" s="229"/>
      <c r="O169" s="145"/>
      <c r="P169" s="146">
        <v>2</v>
      </c>
      <c r="Q169" s="112"/>
      <c r="R169" s="112"/>
      <c r="S169" s="112"/>
    </row>
    <row r="170" spans="1:19" ht="16.5">
      <c r="A170" s="62">
        <v>154</v>
      </c>
      <c r="B170" s="45" t="s">
        <v>603</v>
      </c>
      <c r="C170" s="45" t="s">
        <v>584</v>
      </c>
      <c r="D170" s="54">
        <f t="shared" si="2"/>
        <v>3</v>
      </c>
      <c r="E170" s="221"/>
      <c r="F170" s="222"/>
      <c r="G170" s="223"/>
      <c r="H170" s="222"/>
      <c r="I170" s="222"/>
      <c r="J170" s="222">
        <v>1</v>
      </c>
      <c r="K170" s="229"/>
      <c r="L170" s="145"/>
      <c r="M170" s="146"/>
      <c r="N170" s="229"/>
      <c r="O170" s="145"/>
      <c r="P170" s="146">
        <v>2</v>
      </c>
      <c r="Q170" s="112"/>
      <c r="R170" s="112"/>
      <c r="S170" s="112"/>
    </row>
    <row r="171" spans="1:19" ht="16.5">
      <c r="A171" s="62">
        <v>154</v>
      </c>
      <c r="B171" s="46" t="s">
        <v>409</v>
      </c>
      <c r="C171" s="45" t="s">
        <v>816</v>
      </c>
      <c r="D171" s="54">
        <f t="shared" si="2"/>
        <v>3</v>
      </c>
      <c r="E171" s="56"/>
      <c r="F171" s="60"/>
      <c r="G171" s="55"/>
      <c r="H171" s="60"/>
      <c r="I171" s="64"/>
      <c r="J171" s="64">
        <v>1</v>
      </c>
      <c r="K171" s="129"/>
      <c r="L171" s="130"/>
      <c r="M171" s="131">
        <v>2</v>
      </c>
      <c r="N171" s="129"/>
      <c r="O171" s="130"/>
      <c r="P171" s="131"/>
      <c r="Q171" s="112"/>
      <c r="R171" s="112"/>
      <c r="S171" s="112"/>
    </row>
    <row r="172" spans="1:19" ht="16.5">
      <c r="A172" s="62">
        <v>154</v>
      </c>
      <c r="B172" s="45" t="s">
        <v>420</v>
      </c>
      <c r="C172" s="45" t="s">
        <v>831</v>
      </c>
      <c r="D172" s="54">
        <f t="shared" si="2"/>
        <v>3</v>
      </c>
      <c r="E172" s="56"/>
      <c r="F172" s="60"/>
      <c r="G172" s="55">
        <v>1</v>
      </c>
      <c r="H172" s="60"/>
      <c r="I172" s="64"/>
      <c r="J172" s="64"/>
      <c r="K172" s="229"/>
      <c r="L172" s="145"/>
      <c r="M172" s="146">
        <v>2</v>
      </c>
      <c r="N172" s="229"/>
      <c r="O172" s="145"/>
      <c r="P172" s="146"/>
      <c r="Q172" s="112"/>
      <c r="R172" s="112"/>
      <c r="S172" s="112"/>
    </row>
    <row r="173" spans="1:19" ht="16.5">
      <c r="A173" s="62">
        <v>166</v>
      </c>
      <c r="B173" s="76" t="s">
        <v>1001</v>
      </c>
      <c r="C173" s="45" t="s">
        <v>1002</v>
      </c>
      <c r="D173" s="54">
        <f t="shared" si="2"/>
        <v>2</v>
      </c>
      <c r="E173" s="227"/>
      <c r="F173" s="149"/>
      <c r="G173" s="188"/>
      <c r="H173" s="147"/>
      <c r="I173" s="149"/>
      <c r="J173" s="147"/>
      <c r="K173" s="227"/>
      <c r="L173" s="149"/>
      <c r="M173" s="188"/>
      <c r="N173" s="228"/>
      <c r="O173" s="207"/>
      <c r="P173" s="155">
        <v>2</v>
      </c>
      <c r="Q173" s="112"/>
      <c r="R173" s="112"/>
      <c r="S173" s="112"/>
    </row>
    <row r="174" spans="1:19" ht="16.5">
      <c r="A174" s="62">
        <v>166</v>
      </c>
      <c r="B174" s="45" t="s">
        <v>215</v>
      </c>
      <c r="C174" s="45" t="s">
        <v>238</v>
      </c>
      <c r="D174" s="54">
        <f t="shared" si="2"/>
        <v>2</v>
      </c>
      <c r="E174" s="56"/>
      <c r="F174" s="60"/>
      <c r="G174" s="55">
        <v>2</v>
      </c>
      <c r="H174" s="60"/>
      <c r="I174" s="60"/>
      <c r="J174" s="60"/>
      <c r="K174" s="129"/>
      <c r="L174" s="130"/>
      <c r="M174" s="131"/>
      <c r="N174" s="129"/>
      <c r="O174" s="130"/>
      <c r="P174" s="131"/>
      <c r="Q174" s="112"/>
      <c r="R174" s="112"/>
      <c r="S174" s="112"/>
    </row>
    <row r="175" spans="1:19" ht="16.5">
      <c r="A175" s="62">
        <v>166</v>
      </c>
      <c r="B175" s="45" t="s">
        <v>827</v>
      </c>
      <c r="C175" s="45" t="s">
        <v>828</v>
      </c>
      <c r="D175" s="54">
        <f t="shared" si="2"/>
        <v>2</v>
      </c>
      <c r="E175" s="227"/>
      <c r="F175" s="147"/>
      <c r="G175" s="188"/>
      <c r="H175" s="147"/>
      <c r="I175" s="147"/>
      <c r="J175" s="147"/>
      <c r="K175" s="227"/>
      <c r="L175" s="147"/>
      <c r="M175" s="155">
        <v>2</v>
      </c>
      <c r="N175" s="228"/>
      <c r="O175" s="207"/>
      <c r="P175" s="155"/>
      <c r="Q175" s="112"/>
      <c r="R175" s="112"/>
      <c r="S175" s="112"/>
    </row>
    <row r="176" spans="1:19" ht="16.5">
      <c r="A176" s="62">
        <v>166</v>
      </c>
      <c r="B176" s="45" t="s">
        <v>376</v>
      </c>
      <c r="C176" s="45" t="s">
        <v>241</v>
      </c>
      <c r="D176" s="54">
        <f t="shared" si="2"/>
        <v>2</v>
      </c>
      <c r="E176" s="56"/>
      <c r="F176" s="60"/>
      <c r="G176" s="55">
        <v>2</v>
      </c>
      <c r="H176" s="64"/>
      <c r="I176" s="60"/>
      <c r="J176" s="60"/>
      <c r="K176" s="220"/>
      <c r="L176" s="144"/>
      <c r="M176" s="143"/>
      <c r="N176" s="220"/>
      <c r="O176" s="144"/>
      <c r="P176" s="143"/>
      <c r="Q176" s="112"/>
      <c r="R176" s="112"/>
      <c r="S176" s="112"/>
    </row>
    <row r="177" spans="1:19" ht="16.5">
      <c r="A177" s="62">
        <v>166</v>
      </c>
      <c r="B177" s="45" t="s">
        <v>814</v>
      </c>
      <c r="C177" s="45" t="s">
        <v>815</v>
      </c>
      <c r="D177" s="54">
        <f t="shared" si="2"/>
        <v>2</v>
      </c>
      <c r="E177" s="227"/>
      <c r="F177" s="147"/>
      <c r="G177" s="188"/>
      <c r="H177" s="147"/>
      <c r="I177" s="147"/>
      <c r="J177" s="147"/>
      <c r="K177" s="227"/>
      <c r="L177" s="147"/>
      <c r="M177" s="155">
        <v>2</v>
      </c>
      <c r="N177" s="228"/>
      <c r="O177" s="207"/>
      <c r="P177" s="155"/>
      <c r="Q177" s="112"/>
      <c r="R177" s="112"/>
      <c r="S177" s="112"/>
    </row>
    <row r="178" spans="1:19" ht="16.5">
      <c r="A178" s="62">
        <v>166</v>
      </c>
      <c r="B178" s="45" t="s">
        <v>378</v>
      </c>
      <c r="C178" s="45" t="s">
        <v>241</v>
      </c>
      <c r="D178" s="54">
        <f t="shared" si="2"/>
        <v>2</v>
      </c>
      <c r="E178" s="56"/>
      <c r="F178" s="60"/>
      <c r="G178" s="55">
        <v>2</v>
      </c>
      <c r="H178" s="64"/>
      <c r="I178" s="60"/>
      <c r="J178" s="60"/>
      <c r="K178" s="129"/>
      <c r="L178" s="130"/>
      <c r="M178" s="131"/>
      <c r="N178" s="129"/>
      <c r="O178" s="130"/>
      <c r="P178" s="131"/>
      <c r="Q178" s="112"/>
      <c r="R178" s="112"/>
      <c r="S178" s="112"/>
    </row>
    <row r="179" spans="1:19" ht="16.5">
      <c r="A179" s="62">
        <v>166</v>
      </c>
      <c r="B179" s="45" t="s">
        <v>379</v>
      </c>
      <c r="C179" s="45" t="s">
        <v>241</v>
      </c>
      <c r="D179" s="54">
        <f t="shared" si="2"/>
        <v>2</v>
      </c>
      <c r="E179" s="56"/>
      <c r="F179" s="60"/>
      <c r="G179" s="55">
        <v>2</v>
      </c>
      <c r="H179" s="64"/>
      <c r="I179" s="60"/>
      <c r="J179" s="60"/>
      <c r="K179" s="129"/>
      <c r="L179" s="130"/>
      <c r="M179" s="131"/>
      <c r="N179" s="129"/>
      <c r="O179" s="130"/>
      <c r="P179" s="131"/>
      <c r="Q179" s="112"/>
      <c r="R179" s="112"/>
      <c r="S179" s="112"/>
    </row>
    <row r="180" spans="1:19" ht="16.5">
      <c r="A180" s="62">
        <v>166</v>
      </c>
      <c r="B180" s="45" t="s">
        <v>243</v>
      </c>
      <c r="C180" s="45" t="s">
        <v>241</v>
      </c>
      <c r="D180" s="54">
        <f t="shared" si="2"/>
        <v>2</v>
      </c>
      <c r="E180" s="56"/>
      <c r="F180" s="60"/>
      <c r="G180" s="55">
        <v>1</v>
      </c>
      <c r="H180" s="64"/>
      <c r="I180" s="64"/>
      <c r="J180" s="64">
        <v>1</v>
      </c>
      <c r="K180" s="129"/>
      <c r="L180" s="130"/>
      <c r="M180" s="131"/>
      <c r="N180" s="129"/>
      <c r="O180" s="130"/>
      <c r="P180" s="131"/>
      <c r="Q180" s="112"/>
      <c r="R180" s="112"/>
      <c r="S180" s="112"/>
    </row>
    <row r="181" spans="1:19" ht="16.5">
      <c r="A181" s="62">
        <v>166</v>
      </c>
      <c r="B181" s="45" t="s">
        <v>380</v>
      </c>
      <c r="C181" s="45" t="s">
        <v>241</v>
      </c>
      <c r="D181" s="54">
        <f t="shared" si="2"/>
        <v>2</v>
      </c>
      <c r="E181" s="56"/>
      <c r="F181" s="60"/>
      <c r="G181" s="55">
        <v>2</v>
      </c>
      <c r="H181" s="64"/>
      <c r="I181" s="60"/>
      <c r="J181" s="60"/>
      <c r="K181" s="129"/>
      <c r="L181" s="130"/>
      <c r="M181" s="131"/>
      <c r="N181" s="129"/>
      <c r="O181" s="130"/>
      <c r="P181" s="131"/>
      <c r="Q181" s="112"/>
      <c r="R181" s="112"/>
      <c r="S181" s="112"/>
    </row>
    <row r="182" spans="1:19" ht="16.5">
      <c r="A182" s="62">
        <v>166</v>
      </c>
      <c r="B182" s="45" t="s">
        <v>371</v>
      </c>
      <c r="C182" s="45" t="s">
        <v>245</v>
      </c>
      <c r="D182" s="54">
        <f t="shared" si="2"/>
        <v>2</v>
      </c>
      <c r="E182" s="56"/>
      <c r="F182" s="60"/>
      <c r="G182" s="55"/>
      <c r="H182" s="60"/>
      <c r="I182" s="60"/>
      <c r="J182" s="60">
        <v>2</v>
      </c>
      <c r="K182" s="220"/>
      <c r="L182" s="144"/>
      <c r="M182" s="143"/>
      <c r="N182" s="220"/>
      <c r="O182" s="144"/>
      <c r="P182" s="143"/>
      <c r="Q182" s="112"/>
      <c r="R182" s="112"/>
      <c r="S182" s="112"/>
    </row>
    <row r="183" spans="1:19" ht="16.5">
      <c r="A183" s="62">
        <v>166</v>
      </c>
      <c r="B183" s="76" t="s">
        <v>980</v>
      </c>
      <c r="C183" s="45" t="s">
        <v>662</v>
      </c>
      <c r="D183" s="54">
        <f t="shared" si="2"/>
        <v>2</v>
      </c>
      <c r="E183" s="227"/>
      <c r="F183" s="147"/>
      <c r="G183" s="188"/>
      <c r="H183" s="147"/>
      <c r="I183" s="147"/>
      <c r="J183" s="147"/>
      <c r="K183" s="227"/>
      <c r="L183" s="147"/>
      <c r="M183" s="188"/>
      <c r="N183" s="228"/>
      <c r="O183" s="207"/>
      <c r="P183" s="155">
        <v>2</v>
      </c>
      <c r="Q183" s="112"/>
      <c r="R183" s="112"/>
      <c r="S183" s="112"/>
    </row>
    <row r="184" spans="1:19" ht="16.5">
      <c r="A184" s="62">
        <v>166</v>
      </c>
      <c r="B184" s="45" t="s">
        <v>381</v>
      </c>
      <c r="C184" s="48" t="s">
        <v>382</v>
      </c>
      <c r="D184" s="54">
        <f t="shared" si="2"/>
        <v>2</v>
      </c>
      <c r="E184" s="56"/>
      <c r="F184" s="61"/>
      <c r="G184" s="55">
        <v>2</v>
      </c>
      <c r="H184" s="64"/>
      <c r="I184" s="60"/>
      <c r="J184" s="60"/>
      <c r="K184" s="129"/>
      <c r="L184" s="130"/>
      <c r="M184" s="131"/>
      <c r="N184" s="129"/>
      <c r="O184" s="130"/>
      <c r="P184" s="131"/>
      <c r="Q184" s="112"/>
      <c r="R184" s="112"/>
      <c r="S184" s="112"/>
    </row>
    <row r="185" spans="1:19" ht="16.5">
      <c r="A185" s="62">
        <v>166</v>
      </c>
      <c r="B185" s="211" t="s">
        <v>1038</v>
      </c>
      <c r="C185" s="45" t="s">
        <v>989</v>
      </c>
      <c r="D185" s="54">
        <f t="shared" si="2"/>
        <v>2</v>
      </c>
      <c r="E185" s="227"/>
      <c r="F185" s="147"/>
      <c r="G185" s="188"/>
      <c r="H185" s="147"/>
      <c r="I185" s="147"/>
      <c r="J185" s="147"/>
      <c r="K185" s="227"/>
      <c r="L185" s="147"/>
      <c r="M185" s="188"/>
      <c r="N185" s="228"/>
      <c r="O185" s="207"/>
      <c r="P185" s="210">
        <v>2</v>
      </c>
      <c r="Q185" s="112"/>
      <c r="R185" s="112"/>
      <c r="S185" s="112"/>
    </row>
    <row r="186" spans="1:19" ht="16.5">
      <c r="A186" s="62">
        <v>166</v>
      </c>
      <c r="B186" s="76" t="s">
        <v>990</v>
      </c>
      <c r="C186" s="45" t="s">
        <v>367</v>
      </c>
      <c r="D186" s="54">
        <f t="shared" si="2"/>
        <v>2</v>
      </c>
      <c r="E186" s="227"/>
      <c r="F186" s="147"/>
      <c r="G186" s="188"/>
      <c r="H186" s="147"/>
      <c r="I186" s="147"/>
      <c r="J186" s="147"/>
      <c r="K186" s="227"/>
      <c r="L186" s="147"/>
      <c r="M186" s="188"/>
      <c r="N186" s="228"/>
      <c r="O186" s="207"/>
      <c r="P186" s="155">
        <v>2</v>
      </c>
      <c r="Q186" s="112"/>
      <c r="R186" s="112"/>
      <c r="S186" s="112"/>
    </row>
    <row r="187" spans="1:19" ht="16.5">
      <c r="A187" s="62">
        <v>166</v>
      </c>
      <c r="B187" s="45" t="s">
        <v>857</v>
      </c>
      <c r="C187" s="45" t="s">
        <v>858</v>
      </c>
      <c r="D187" s="54">
        <f t="shared" si="2"/>
        <v>2</v>
      </c>
      <c r="E187" s="235"/>
      <c r="F187" s="236"/>
      <c r="G187" s="237"/>
      <c r="H187" s="236"/>
      <c r="I187" s="236"/>
      <c r="J187" s="236">
        <v>1</v>
      </c>
      <c r="K187" s="235"/>
      <c r="L187" s="147"/>
      <c r="M187" s="155">
        <v>1</v>
      </c>
      <c r="N187" s="228"/>
      <c r="O187" s="207"/>
      <c r="P187" s="155"/>
      <c r="Q187" s="112"/>
      <c r="R187" s="112"/>
      <c r="S187" s="112"/>
    </row>
    <row r="188" spans="1:19" ht="16.5">
      <c r="A188" s="62">
        <v>166</v>
      </c>
      <c r="B188" s="45" t="s">
        <v>849</v>
      </c>
      <c r="C188" s="45" t="s">
        <v>813</v>
      </c>
      <c r="D188" s="54">
        <f t="shared" si="2"/>
        <v>2</v>
      </c>
      <c r="E188" s="227"/>
      <c r="F188" s="147"/>
      <c r="G188" s="188"/>
      <c r="H188" s="147"/>
      <c r="I188" s="147"/>
      <c r="J188" s="147"/>
      <c r="K188" s="227"/>
      <c r="L188" s="149"/>
      <c r="M188" s="155">
        <v>2</v>
      </c>
      <c r="N188" s="228"/>
      <c r="O188" s="209"/>
      <c r="P188" s="155"/>
      <c r="Q188" s="112"/>
      <c r="R188" s="112"/>
      <c r="S188" s="112"/>
    </row>
    <row r="189" spans="1:19" ht="16.5">
      <c r="A189" s="62">
        <v>166</v>
      </c>
      <c r="B189" s="45" t="s">
        <v>812</v>
      </c>
      <c r="C189" s="45" t="s">
        <v>813</v>
      </c>
      <c r="D189" s="54">
        <f t="shared" si="2"/>
        <v>2</v>
      </c>
      <c r="E189" s="227"/>
      <c r="F189" s="147"/>
      <c r="G189" s="188"/>
      <c r="H189" s="147"/>
      <c r="I189" s="147"/>
      <c r="J189" s="147"/>
      <c r="K189" s="227"/>
      <c r="L189" s="147"/>
      <c r="M189" s="155">
        <v>2</v>
      </c>
      <c r="N189" s="228"/>
      <c r="O189" s="207"/>
      <c r="P189" s="155"/>
      <c r="Q189" s="112"/>
      <c r="R189" s="112"/>
      <c r="S189" s="112"/>
    </row>
    <row r="190" spans="1:19" ht="16.5">
      <c r="A190" s="62">
        <v>166</v>
      </c>
      <c r="B190" s="45" t="s">
        <v>414</v>
      </c>
      <c r="C190" s="45" t="s">
        <v>217</v>
      </c>
      <c r="D190" s="54">
        <f t="shared" si="2"/>
        <v>2</v>
      </c>
      <c r="E190" s="56"/>
      <c r="F190" s="60"/>
      <c r="G190" s="55">
        <v>1</v>
      </c>
      <c r="H190" s="64"/>
      <c r="I190" s="64"/>
      <c r="J190" s="64"/>
      <c r="K190" s="229"/>
      <c r="L190" s="145"/>
      <c r="M190" s="146">
        <v>1</v>
      </c>
      <c r="N190" s="229"/>
      <c r="O190" s="145"/>
      <c r="P190" s="146"/>
      <c r="Q190" s="112"/>
      <c r="R190" s="112"/>
      <c r="S190" s="112"/>
    </row>
    <row r="191" spans="1:19" ht="16.5">
      <c r="A191" s="62">
        <v>166</v>
      </c>
      <c r="B191" s="45" t="s">
        <v>789</v>
      </c>
      <c r="C191" s="45" t="s">
        <v>790</v>
      </c>
      <c r="D191" s="54">
        <f t="shared" si="2"/>
        <v>2</v>
      </c>
      <c r="E191" s="227"/>
      <c r="F191" s="147"/>
      <c r="G191" s="188"/>
      <c r="H191" s="147"/>
      <c r="I191" s="147"/>
      <c r="J191" s="147"/>
      <c r="K191" s="227"/>
      <c r="L191" s="147"/>
      <c r="M191" s="155">
        <v>2</v>
      </c>
      <c r="N191" s="228"/>
      <c r="O191" s="207"/>
      <c r="P191" s="155"/>
      <c r="Q191" s="112"/>
      <c r="R191" s="112"/>
      <c r="S191" s="112"/>
    </row>
    <row r="192" spans="1:19" ht="16.5">
      <c r="A192" s="62">
        <v>166</v>
      </c>
      <c r="B192" s="45" t="s">
        <v>562</v>
      </c>
      <c r="C192" s="45" t="s">
        <v>641</v>
      </c>
      <c r="D192" s="54">
        <f t="shared" si="2"/>
        <v>2</v>
      </c>
      <c r="E192" s="221"/>
      <c r="F192" s="222"/>
      <c r="G192" s="223"/>
      <c r="H192" s="222"/>
      <c r="I192" s="222"/>
      <c r="J192" s="222">
        <v>1</v>
      </c>
      <c r="K192" s="229"/>
      <c r="L192" s="145"/>
      <c r="M192" s="146">
        <v>1</v>
      </c>
      <c r="N192" s="229"/>
      <c r="O192" s="145"/>
      <c r="P192" s="146"/>
      <c r="Q192" s="112"/>
      <c r="R192" s="112"/>
      <c r="S192" s="112"/>
    </row>
    <row r="193" spans="1:19" ht="16.5">
      <c r="A193" s="62">
        <v>166</v>
      </c>
      <c r="B193" s="76" t="s">
        <v>995</v>
      </c>
      <c r="C193" s="76" t="s">
        <v>996</v>
      </c>
      <c r="D193" s="54">
        <f t="shared" si="2"/>
        <v>2</v>
      </c>
      <c r="E193" s="227"/>
      <c r="F193" s="149"/>
      <c r="G193" s="188"/>
      <c r="H193" s="147"/>
      <c r="I193" s="149"/>
      <c r="J193" s="147"/>
      <c r="K193" s="227"/>
      <c r="L193" s="149"/>
      <c r="M193" s="188"/>
      <c r="N193" s="228"/>
      <c r="O193" s="207"/>
      <c r="P193" s="155">
        <v>2</v>
      </c>
      <c r="Q193" s="112"/>
      <c r="R193" s="112"/>
      <c r="S193" s="112"/>
    </row>
    <row r="194" spans="1:19" ht="16.5">
      <c r="A194" s="62">
        <v>166</v>
      </c>
      <c r="B194" s="45" t="s">
        <v>417</v>
      </c>
      <c r="C194" s="45" t="s">
        <v>218</v>
      </c>
      <c r="D194" s="54">
        <f t="shared" si="2"/>
        <v>2</v>
      </c>
      <c r="E194" s="56"/>
      <c r="F194" s="60"/>
      <c r="G194" s="55">
        <v>1</v>
      </c>
      <c r="H194" s="60"/>
      <c r="I194" s="63"/>
      <c r="J194" s="64">
        <v>1</v>
      </c>
      <c r="K194" s="129"/>
      <c r="L194" s="130"/>
      <c r="M194" s="131"/>
      <c r="N194" s="129"/>
      <c r="O194" s="130"/>
      <c r="P194" s="131"/>
      <c r="Q194" s="112"/>
      <c r="R194" s="112"/>
      <c r="S194" s="112"/>
    </row>
    <row r="195" spans="1:19" ht="16.5">
      <c r="A195" s="62">
        <v>166</v>
      </c>
      <c r="B195" s="45" t="s">
        <v>801</v>
      </c>
      <c r="C195" s="45" t="s">
        <v>802</v>
      </c>
      <c r="D195" s="54">
        <f t="shared" si="2"/>
        <v>2</v>
      </c>
      <c r="E195" s="227"/>
      <c r="F195" s="147"/>
      <c r="G195" s="188"/>
      <c r="H195" s="147"/>
      <c r="I195" s="147"/>
      <c r="J195" s="147"/>
      <c r="K195" s="227"/>
      <c r="L195" s="147"/>
      <c r="M195" s="155">
        <v>2</v>
      </c>
      <c r="N195" s="228"/>
      <c r="O195" s="207"/>
      <c r="P195" s="155"/>
      <c r="Q195" s="112"/>
      <c r="R195" s="112"/>
      <c r="S195" s="112"/>
    </row>
    <row r="196" spans="1:19" ht="16.5">
      <c r="A196" s="62">
        <v>166</v>
      </c>
      <c r="B196" s="45" t="s">
        <v>646</v>
      </c>
      <c r="C196" s="45" t="s">
        <v>575</v>
      </c>
      <c r="D196" s="54">
        <f t="shared" si="2"/>
        <v>2</v>
      </c>
      <c r="E196" s="221"/>
      <c r="F196" s="222"/>
      <c r="G196" s="223"/>
      <c r="H196" s="222"/>
      <c r="I196" s="222"/>
      <c r="J196" s="222">
        <v>2</v>
      </c>
      <c r="K196" s="129"/>
      <c r="L196" s="130"/>
      <c r="M196" s="131"/>
      <c r="N196" s="129"/>
      <c r="O196" s="130"/>
      <c r="P196" s="131"/>
      <c r="Q196" s="112"/>
      <c r="R196" s="112"/>
      <c r="S196" s="112"/>
    </row>
    <row r="197" spans="1:19" ht="16.5">
      <c r="A197" s="62">
        <v>166</v>
      </c>
      <c r="B197" s="45" t="s">
        <v>791</v>
      </c>
      <c r="C197" s="45" t="s">
        <v>575</v>
      </c>
      <c r="D197" s="54">
        <f t="shared" si="2"/>
        <v>2</v>
      </c>
      <c r="E197" s="227"/>
      <c r="F197" s="149"/>
      <c r="G197" s="188"/>
      <c r="H197" s="147"/>
      <c r="I197" s="149"/>
      <c r="J197" s="147"/>
      <c r="K197" s="227"/>
      <c r="L197" s="149"/>
      <c r="M197" s="155">
        <v>2</v>
      </c>
      <c r="N197" s="228"/>
      <c r="O197" s="209"/>
      <c r="P197" s="155"/>
      <c r="Q197" s="112"/>
      <c r="R197" s="112"/>
      <c r="S197" s="112"/>
    </row>
    <row r="198" spans="1:19" ht="16.5">
      <c r="A198" s="62">
        <v>166</v>
      </c>
      <c r="B198" s="45" t="s">
        <v>251</v>
      </c>
      <c r="C198" s="45" t="s">
        <v>218</v>
      </c>
      <c r="D198" s="54">
        <f aca="true" t="shared" si="3" ref="D198:D261">SUM(E198:P198)</f>
        <v>2</v>
      </c>
      <c r="E198" s="56"/>
      <c r="F198" s="60"/>
      <c r="G198" s="55">
        <v>1</v>
      </c>
      <c r="H198" s="60"/>
      <c r="I198" s="63"/>
      <c r="J198" s="64"/>
      <c r="K198" s="229"/>
      <c r="L198" s="145"/>
      <c r="M198" s="146">
        <v>1</v>
      </c>
      <c r="N198" s="229"/>
      <c r="O198" s="145"/>
      <c r="P198" s="146"/>
      <c r="Q198" s="112"/>
      <c r="R198" s="112"/>
      <c r="S198" s="112"/>
    </row>
    <row r="199" spans="1:19" ht="16.5">
      <c r="A199" s="62">
        <v>166</v>
      </c>
      <c r="B199" s="211" t="s">
        <v>1033</v>
      </c>
      <c r="C199" s="45" t="s">
        <v>575</v>
      </c>
      <c r="D199" s="54">
        <f t="shared" si="3"/>
        <v>2</v>
      </c>
      <c r="E199" s="227"/>
      <c r="F199" s="149"/>
      <c r="G199" s="188"/>
      <c r="H199" s="147"/>
      <c r="I199" s="149"/>
      <c r="J199" s="147"/>
      <c r="K199" s="227"/>
      <c r="L199" s="149"/>
      <c r="M199" s="188"/>
      <c r="N199" s="228"/>
      <c r="O199" s="209"/>
      <c r="P199" s="210">
        <v>2</v>
      </c>
      <c r="Q199" s="112"/>
      <c r="R199" s="112"/>
      <c r="S199" s="112"/>
    </row>
    <row r="200" spans="1:19" ht="16.5">
      <c r="A200" s="167">
        <v>166</v>
      </c>
      <c r="B200" s="168" t="s">
        <v>852</v>
      </c>
      <c r="C200" s="168" t="s">
        <v>853</v>
      </c>
      <c r="D200" s="169">
        <f t="shared" si="3"/>
        <v>2</v>
      </c>
      <c r="E200" s="233"/>
      <c r="F200" s="177"/>
      <c r="G200" s="187"/>
      <c r="H200" s="177"/>
      <c r="I200" s="177"/>
      <c r="J200" s="177"/>
      <c r="K200" s="233"/>
      <c r="L200" s="177"/>
      <c r="M200" s="178">
        <v>2</v>
      </c>
      <c r="N200" s="234"/>
      <c r="O200" s="208"/>
      <c r="P200" s="178"/>
      <c r="Q200" s="112"/>
      <c r="R200" s="112"/>
      <c r="S200" s="112"/>
    </row>
    <row r="201" spans="1:19" ht="16.5">
      <c r="A201" s="62">
        <v>166</v>
      </c>
      <c r="B201" s="45" t="s">
        <v>423</v>
      </c>
      <c r="C201" s="45" t="s">
        <v>392</v>
      </c>
      <c r="D201" s="54">
        <f t="shared" si="3"/>
        <v>2</v>
      </c>
      <c r="E201" s="56"/>
      <c r="F201" s="60"/>
      <c r="G201" s="55">
        <v>1</v>
      </c>
      <c r="H201" s="60"/>
      <c r="I201" s="64"/>
      <c r="J201" s="64">
        <v>1</v>
      </c>
      <c r="K201" s="129"/>
      <c r="L201" s="130"/>
      <c r="M201" s="131"/>
      <c r="N201" s="129"/>
      <c r="O201" s="130"/>
      <c r="P201" s="131"/>
      <c r="Q201" s="112"/>
      <c r="R201" s="112"/>
      <c r="S201" s="112"/>
    </row>
    <row r="202" spans="1:19" ht="16.5">
      <c r="A202" s="62">
        <v>166</v>
      </c>
      <c r="B202" s="45" t="s">
        <v>537</v>
      </c>
      <c r="C202" s="45" t="s">
        <v>599</v>
      </c>
      <c r="D202" s="54">
        <f t="shared" si="3"/>
        <v>2</v>
      </c>
      <c r="E202" s="221"/>
      <c r="F202" s="222"/>
      <c r="G202" s="223"/>
      <c r="H202" s="222"/>
      <c r="I202" s="222"/>
      <c r="J202" s="222">
        <v>2</v>
      </c>
      <c r="K202" s="129"/>
      <c r="L202" s="130"/>
      <c r="M202" s="131"/>
      <c r="N202" s="129"/>
      <c r="O202" s="130"/>
      <c r="P202" s="131"/>
      <c r="Q202" s="112"/>
      <c r="R202" s="112"/>
      <c r="S202" s="112"/>
    </row>
    <row r="203" spans="1:19" ht="16.5">
      <c r="A203" s="62">
        <v>166</v>
      </c>
      <c r="B203" s="45" t="s">
        <v>635</v>
      </c>
      <c r="C203" s="45" t="s">
        <v>636</v>
      </c>
      <c r="D203" s="54">
        <f t="shared" si="3"/>
        <v>2</v>
      </c>
      <c r="E203" s="221"/>
      <c r="F203" s="222"/>
      <c r="G203" s="223"/>
      <c r="H203" s="222"/>
      <c r="I203" s="222"/>
      <c r="J203" s="222">
        <v>2</v>
      </c>
      <c r="K203" s="129"/>
      <c r="L203" s="130"/>
      <c r="M203" s="131"/>
      <c r="N203" s="129"/>
      <c r="O203" s="130"/>
      <c r="P203" s="131"/>
      <c r="Q203" s="112"/>
      <c r="R203" s="112"/>
      <c r="S203" s="112"/>
    </row>
    <row r="204" spans="1:19" ht="16.5">
      <c r="A204" s="62">
        <v>166</v>
      </c>
      <c r="B204" s="45" t="s">
        <v>638</v>
      </c>
      <c r="C204" s="45" t="s">
        <v>639</v>
      </c>
      <c r="D204" s="54">
        <f t="shared" si="3"/>
        <v>2</v>
      </c>
      <c r="E204" s="221"/>
      <c r="F204" s="222"/>
      <c r="G204" s="223"/>
      <c r="H204" s="222"/>
      <c r="I204" s="222"/>
      <c r="J204" s="222">
        <v>2</v>
      </c>
      <c r="K204" s="129"/>
      <c r="L204" s="130"/>
      <c r="M204" s="131"/>
      <c r="N204" s="129"/>
      <c r="O204" s="130"/>
      <c r="P204" s="131"/>
      <c r="Q204" s="112"/>
      <c r="R204" s="112"/>
      <c r="S204" s="112"/>
    </row>
    <row r="205" spans="1:19" ht="16.5">
      <c r="A205" s="62">
        <v>166</v>
      </c>
      <c r="B205" s="45" t="s">
        <v>393</v>
      </c>
      <c r="C205" s="45" t="s">
        <v>221</v>
      </c>
      <c r="D205" s="54">
        <f t="shared" si="3"/>
        <v>2</v>
      </c>
      <c r="E205" s="56"/>
      <c r="F205" s="60"/>
      <c r="G205" s="55">
        <v>2</v>
      </c>
      <c r="H205" s="64"/>
      <c r="I205" s="60"/>
      <c r="J205" s="60"/>
      <c r="K205" s="129"/>
      <c r="L205" s="130"/>
      <c r="M205" s="131"/>
      <c r="N205" s="129"/>
      <c r="O205" s="130"/>
      <c r="P205" s="131"/>
      <c r="Q205" s="112"/>
      <c r="R205" s="112"/>
      <c r="S205" s="112"/>
    </row>
    <row r="206" spans="1:19" ht="16.5">
      <c r="A206" s="62">
        <v>166</v>
      </c>
      <c r="B206" s="45" t="s">
        <v>560</v>
      </c>
      <c r="C206" s="45" t="s">
        <v>624</v>
      </c>
      <c r="D206" s="54">
        <f t="shared" si="3"/>
        <v>2</v>
      </c>
      <c r="E206" s="221"/>
      <c r="F206" s="222"/>
      <c r="G206" s="223"/>
      <c r="H206" s="222"/>
      <c r="I206" s="222"/>
      <c r="J206" s="222">
        <v>2</v>
      </c>
      <c r="K206" s="129"/>
      <c r="L206" s="130"/>
      <c r="M206" s="131"/>
      <c r="N206" s="129"/>
      <c r="O206" s="130"/>
      <c r="P206" s="131"/>
      <c r="Q206" s="112"/>
      <c r="R206" s="112"/>
      <c r="S206" s="112"/>
    </row>
    <row r="207" spans="1:19" ht="16.5">
      <c r="A207" s="62">
        <v>166</v>
      </c>
      <c r="B207" s="211" t="s">
        <v>1034</v>
      </c>
      <c r="C207" s="45" t="s">
        <v>624</v>
      </c>
      <c r="D207" s="54">
        <f t="shared" si="3"/>
        <v>2</v>
      </c>
      <c r="E207" s="227"/>
      <c r="F207" s="149"/>
      <c r="G207" s="188"/>
      <c r="H207" s="147"/>
      <c r="I207" s="149"/>
      <c r="J207" s="147"/>
      <c r="K207" s="227"/>
      <c r="L207" s="149"/>
      <c r="M207" s="188"/>
      <c r="N207" s="228"/>
      <c r="O207" s="209"/>
      <c r="P207" s="210">
        <v>2</v>
      </c>
      <c r="Q207" s="112"/>
      <c r="R207" s="112"/>
      <c r="S207" s="112"/>
    </row>
    <row r="208" spans="1:19" ht="16.5">
      <c r="A208" s="62">
        <v>166</v>
      </c>
      <c r="B208" s="45" t="s">
        <v>542</v>
      </c>
      <c r="C208" s="45" t="s">
        <v>623</v>
      </c>
      <c r="D208" s="54">
        <f t="shared" si="3"/>
        <v>2</v>
      </c>
      <c r="E208" s="221"/>
      <c r="F208" s="222"/>
      <c r="G208" s="223"/>
      <c r="H208" s="222"/>
      <c r="I208" s="222"/>
      <c r="J208" s="222">
        <v>2</v>
      </c>
      <c r="K208" s="129"/>
      <c r="L208" s="130"/>
      <c r="M208" s="131"/>
      <c r="N208" s="129"/>
      <c r="O208" s="130"/>
      <c r="P208" s="131"/>
      <c r="Q208" s="112"/>
      <c r="R208" s="112"/>
      <c r="S208" s="112"/>
    </row>
    <row r="209" spans="1:19" ht="16.5">
      <c r="A209" s="62">
        <v>166</v>
      </c>
      <c r="B209" s="45" t="s">
        <v>395</v>
      </c>
      <c r="C209" s="45" t="s">
        <v>222</v>
      </c>
      <c r="D209" s="54">
        <f t="shared" si="3"/>
        <v>2</v>
      </c>
      <c r="E209" s="56"/>
      <c r="F209" s="60"/>
      <c r="G209" s="55">
        <v>2</v>
      </c>
      <c r="H209" s="60"/>
      <c r="I209" s="60"/>
      <c r="J209" s="60"/>
      <c r="K209" s="129"/>
      <c r="L209" s="130"/>
      <c r="M209" s="131"/>
      <c r="N209" s="129"/>
      <c r="O209" s="130"/>
      <c r="P209" s="131"/>
      <c r="Q209" s="112"/>
      <c r="R209" s="112"/>
      <c r="S209" s="112"/>
    </row>
    <row r="210" spans="1:19" ht="16.5">
      <c r="A210" s="62">
        <v>166</v>
      </c>
      <c r="B210" s="45" t="s">
        <v>428</v>
      </c>
      <c r="C210" s="45" t="s">
        <v>222</v>
      </c>
      <c r="D210" s="54">
        <f t="shared" si="3"/>
        <v>2</v>
      </c>
      <c r="E210" s="56"/>
      <c r="F210" s="60"/>
      <c r="G210" s="55">
        <v>1</v>
      </c>
      <c r="H210" s="60"/>
      <c r="I210" s="64"/>
      <c r="J210" s="64">
        <v>1</v>
      </c>
      <c r="K210" s="129"/>
      <c r="L210" s="130"/>
      <c r="M210" s="131"/>
      <c r="N210" s="129"/>
      <c r="O210" s="130"/>
      <c r="P210" s="131"/>
      <c r="Q210" s="112"/>
      <c r="R210" s="112"/>
      <c r="S210" s="112"/>
    </row>
    <row r="211" spans="1:19" ht="16.5">
      <c r="A211" s="62">
        <v>166</v>
      </c>
      <c r="B211" s="45" t="s">
        <v>780</v>
      </c>
      <c r="C211" s="45" t="s">
        <v>781</v>
      </c>
      <c r="D211" s="54">
        <f t="shared" si="3"/>
        <v>2</v>
      </c>
      <c r="E211" s="227"/>
      <c r="F211" s="147"/>
      <c r="G211" s="188"/>
      <c r="H211" s="147"/>
      <c r="I211" s="147"/>
      <c r="J211" s="147"/>
      <c r="K211" s="227"/>
      <c r="L211" s="147"/>
      <c r="M211" s="155">
        <v>2</v>
      </c>
      <c r="N211" s="228"/>
      <c r="O211" s="207"/>
      <c r="P211" s="155"/>
      <c r="Q211" s="112"/>
      <c r="R211" s="112"/>
      <c r="S211" s="112"/>
    </row>
    <row r="212" spans="1:19" ht="16.5">
      <c r="A212" s="62">
        <v>166</v>
      </c>
      <c r="B212" s="45" t="s">
        <v>396</v>
      </c>
      <c r="C212" s="45" t="s">
        <v>222</v>
      </c>
      <c r="D212" s="54">
        <f t="shared" si="3"/>
        <v>2</v>
      </c>
      <c r="E212" s="56"/>
      <c r="F212" s="60"/>
      <c r="G212" s="55">
        <v>2</v>
      </c>
      <c r="H212" s="60"/>
      <c r="I212" s="60"/>
      <c r="J212" s="60"/>
      <c r="K212" s="129"/>
      <c r="L212" s="130"/>
      <c r="M212" s="131"/>
      <c r="N212" s="129"/>
      <c r="O212" s="130"/>
      <c r="P212" s="131"/>
      <c r="Q212" s="112"/>
      <c r="R212" s="112"/>
      <c r="S212" s="112"/>
    </row>
    <row r="213" spans="1:19" ht="16.5">
      <c r="A213" s="62">
        <v>166</v>
      </c>
      <c r="B213" s="76" t="s">
        <v>1012</v>
      </c>
      <c r="C213" s="45" t="s">
        <v>222</v>
      </c>
      <c r="D213" s="54">
        <f t="shared" si="3"/>
        <v>2</v>
      </c>
      <c r="E213" s="227"/>
      <c r="F213" s="149"/>
      <c r="G213" s="188"/>
      <c r="H213" s="147"/>
      <c r="I213" s="149"/>
      <c r="J213" s="147"/>
      <c r="K213" s="227"/>
      <c r="L213" s="149"/>
      <c r="M213" s="188"/>
      <c r="N213" s="228"/>
      <c r="O213" s="207"/>
      <c r="P213" s="155">
        <v>2</v>
      </c>
      <c r="Q213" s="112"/>
      <c r="R213" s="112"/>
      <c r="S213" s="112"/>
    </row>
    <row r="214" spans="1:19" ht="16.5">
      <c r="A214" s="62">
        <v>166</v>
      </c>
      <c r="B214" s="45" t="s">
        <v>397</v>
      </c>
      <c r="C214" s="45" t="s">
        <v>170</v>
      </c>
      <c r="D214" s="54">
        <f t="shared" si="3"/>
        <v>2</v>
      </c>
      <c r="E214" s="56"/>
      <c r="F214" s="60"/>
      <c r="G214" s="55">
        <v>2</v>
      </c>
      <c r="H214" s="60"/>
      <c r="I214" s="60"/>
      <c r="J214" s="60"/>
      <c r="K214" s="129"/>
      <c r="L214" s="130"/>
      <c r="M214" s="131"/>
      <c r="N214" s="129"/>
      <c r="O214" s="130"/>
      <c r="P214" s="131"/>
      <c r="Q214" s="112"/>
      <c r="R214" s="112"/>
      <c r="S214" s="112"/>
    </row>
    <row r="215" spans="1:19" ht="16.5">
      <c r="A215" s="62">
        <v>166</v>
      </c>
      <c r="B215" s="45" t="s">
        <v>398</v>
      </c>
      <c r="C215" s="45" t="s">
        <v>170</v>
      </c>
      <c r="D215" s="54">
        <f t="shared" si="3"/>
        <v>2</v>
      </c>
      <c r="E215" s="56"/>
      <c r="F215" s="60"/>
      <c r="G215" s="55">
        <v>2</v>
      </c>
      <c r="H215" s="64"/>
      <c r="I215" s="60"/>
      <c r="J215" s="60"/>
      <c r="K215" s="129"/>
      <c r="L215" s="130"/>
      <c r="M215" s="131"/>
      <c r="N215" s="129"/>
      <c r="O215" s="130"/>
      <c r="P215" s="131"/>
      <c r="Q215" s="112"/>
      <c r="R215" s="112"/>
      <c r="S215" s="112"/>
    </row>
    <row r="216" spans="1:19" ht="16.5">
      <c r="A216" s="62">
        <v>166</v>
      </c>
      <c r="B216" s="45" t="s">
        <v>799</v>
      </c>
      <c r="C216" s="45" t="s">
        <v>800</v>
      </c>
      <c r="D216" s="54">
        <f t="shared" si="3"/>
        <v>2</v>
      </c>
      <c r="E216" s="227"/>
      <c r="F216" s="149"/>
      <c r="G216" s="188"/>
      <c r="H216" s="147"/>
      <c r="I216" s="149"/>
      <c r="J216" s="147"/>
      <c r="K216" s="227"/>
      <c r="L216" s="147"/>
      <c r="M216" s="155">
        <v>2</v>
      </c>
      <c r="N216" s="228"/>
      <c r="O216" s="207"/>
      <c r="P216" s="155"/>
      <c r="Q216" s="112"/>
      <c r="R216" s="112"/>
      <c r="S216" s="112"/>
    </row>
    <row r="217" spans="1:19" ht="16.5">
      <c r="A217" s="62">
        <v>166</v>
      </c>
      <c r="B217" s="45" t="s">
        <v>430</v>
      </c>
      <c r="C217" s="45" t="s">
        <v>170</v>
      </c>
      <c r="D217" s="54">
        <f t="shared" si="3"/>
        <v>2</v>
      </c>
      <c r="E217" s="56"/>
      <c r="F217" s="60"/>
      <c r="G217" s="55">
        <v>1</v>
      </c>
      <c r="H217" s="64"/>
      <c r="I217" s="63"/>
      <c r="J217" s="64">
        <v>1</v>
      </c>
      <c r="K217" s="129"/>
      <c r="L217" s="130"/>
      <c r="M217" s="131"/>
      <c r="N217" s="129"/>
      <c r="O217" s="130"/>
      <c r="P217" s="131"/>
      <c r="Q217" s="112"/>
      <c r="R217" s="112"/>
      <c r="S217" s="112"/>
    </row>
    <row r="218" spans="1:19" ht="16.5">
      <c r="A218" s="62">
        <v>166</v>
      </c>
      <c r="B218" s="76" t="s">
        <v>1004</v>
      </c>
      <c r="C218" s="45" t="s">
        <v>705</v>
      </c>
      <c r="D218" s="54">
        <f t="shared" si="3"/>
        <v>2</v>
      </c>
      <c r="E218" s="227"/>
      <c r="F218" s="149"/>
      <c r="G218" s="188"/>
      <c r="H218" s="147"/>
      <c r="I218" s="149"/>
      <c r="J218" s="147"/>
      <c r="K218" s="227"/>
      <c r="L218" s="149"/>
      <c r="M218" s="188"/>
      <c r="N218" s="228"/>
      <c r="O218" s="207"/>
      <c r="P218" s="155">
        <v>2</v>
      </c>
      <c r="Q218" s="112"/>
      <c r="R218" s="112"/>
      <c r="S218" s="112"/>
    </row>
    <row r="219" spans="1:19" ht="16.5">
      <c r="A219" s="62">
        <v>166</v>
      </c>
      <c r="B219" s="211" t="s">
        <v>1025</v>
      </c>
      <c r="C219" s="45" t="s">
        <v>705</v>
      </c>
      <c r="D219" s="54">
        <f t="shared" si="3"/>
        <v>2</v>
      </c>
      <c r="E219" s="227"/>
      <c r="F219" s="149"/>
      <c r="G219" s="188"/>
      <c r="H219" s="147"/>
      <c r="I219" s="149"/>
      <c r="J219" s="147"/>
      <c r="K219" s="227"/>
      <c r="L219" s="149"/>
      <c r="M219" s="188"/>
      <c r="N219" s="228"/>
      <c r="O219" s="209"/>
      <c r="P219" s="210">
        <v>2</v>
      </c>
      <c r="Q219" s="112"/>
      <c r="R219" s="112"/>
      <c r="S219" s="112"/>
    </row>
    <row r="220" spans="1:19" ht="16.5">
      <c r="A220" s="62">
        <v>166</v>
      </c>
      <c r="B220" s="45" t="s">
        <v>400</v>
      </c>
      <c r="C220" s="45" t="s">
        <v>357</v>
      </c>
      <c r="D220" s="54">
        <f t="shared" si="3"/>
        <v>2</v>
      </c>
      <c r="E220" s="56"/>
      <c r="F220" s="60"/>
      <c r="G220" s="55">
        <v>2</v>
      </c>
      <c r="H220" s="64"/>
      <c r="I220" s="64"/>
      <c r="J220" s="64"/>
      <c r="K220" s="129"/>
      <c r="L220" s="130"/>
      <c r="M220" s="131"/>
      <c r="N220" s="129"/>
      <c r="O220" s="130"/>
      <c r="P220" s="131"/>
      <c r="Q220" s="112"/>
      <c r="R220" s="112"/>
      <c r="S220" s="112"/>
    </row>
    <row r="221" spans="1:19" ht="16.5">
      <c r="A221" s="62">
        <v>166</v>
      </c>
      <c r="B221" s="45" t="s">
        <v>440</v>
      </c>
      <c r="C221" s="53" t="s">
        <v>402</v>
      </c>
      <c r="D221" s="54">
        <f t="shared" si="3"/>
        <v>2</v>
      </c>
      <c r="E221" s="56"/>
      <c r="F221" s="60"/>
      <c r="G221" s="60">
        <v>1</v>
      </c>
      <c r="H221" s="62"/>
      <c r="I221" s="64"/>
      <c r="J221" s="64">
        <v>1</v>
      </c>
      <c r="K221" s="129"/>
      <c r="L221" s="130"/>
      <c r="M221" s="131"/>
      <c r="N221" s="129"/>
      <c r="O221" s="130"/>
      <c r="P221" s="131"/>
      <c r="Q221" s="112"/>
      <c r="R221" s="112"/>
      <c r="S221" s="112"/>
    </row>
    <row r="222" spans="1:19" ht="16.5">
      <c r="A222" s="62">
        <v>166</v>
      </c>
      <c r="B222" s="45" t="s">
        <v>224</v>
      </c>
      <c r="C222" s="53" t="s">
        <v>402</v>
      </c>
      <c r="D222" s="54">
        <f t="shared" si="3"/>
        <v>2</v>
      </c>
      <c r="E222" s="56"/>
      <c r="F222" s="60"/>
      <c r="G222" s="60">
        <v>2</v>
      </c>
      <c r="H222" s="56"/>
      <c r="I222" s="64"/>
      <c r="J222" s="64"/>
      <c r="K222" s="129"/>
      <c r="L222" s="130"/>
      <c r="M222" s="131"/>
      <c r="N222" s="129"/>
      <c r="O222" s="130"/>
      <c r="P222" s="131"/>
      <c r="Q222" s="112"/>
      <c r="R222" s="112"/>
      <c r="S222" s="112"/>
    </row>
    <row r="223" spans="1:19" ht="16.5">
      <c r="A223" s="62">
        <v>166</v>
      </c>
      <c r="B223" s="45" t="s">
        <v>819</v>
      </c>
      <c r="C223" s="53" t="s">
        <v>690</v>
      </c>
      <c r="D223" s="54">
        <f t="shared" si="3"/>
        <v>2</v>
      </c>
      <c r="E223" s="227"/>
      <c r="F223" s="147"/>
      <c r="G223" s="147"/>
      <c r="H223" s="227"/>
      <c r="I223" s="147"/>
      <c r="J223" s="147"/>
      <c r="K223" s="227"/>
      <c r="L223" s="147"/>
      <c r="M223" s="155">
        <v>1</v>
      </c>
      <c r="N223" s="228"/>
      <c r="O223" s="207"/>
      <c r="P223" s="155">
        <v>1</v>
      </c>
      <c r="Q223" s="112"/>
      <c r="R223" s="112"/>
      <c r="S223" s="112"/>
    </row>
    <row r="224" spans="1:19" ht="16.5">
      <c r="A224" s="62">
        <v>166</v>
      </c>
      <c r="B224" s="76" t="s">
        <v>982</v>
      </c>
      <c r="C224" s="53" t="s">
        <v>690</v>
      </c>
      <c r="D224" s="54">
        <f t="shared" si="3"/>
        <v>2</v>
      </c>
      <c r="E224" s="227"/>
      <c r="F224" s="147"/>
      <c r="G224" s="147"/>
      <c r="H224" s="227"/>
      <c r="I224" s="147"/>
      <c r="J224" s="147"/>
      <c r="K224" s="227"/>
      <c r="L224" s="147"/>
      <c r="M224" s="188"/>
      <c r="N224" s="228"/>
      <c r="O224" s="207"/>
      <c r="P224" s="155">
        <v>2</v>
      </c>
      <c r="Q224" s="112"/>
      <c r="R224" s="112"/>
      <c r="S224" s="112"/>
    </row>
    <row r="225" spans="1:19" ht="16.5">
      <c r="A225" s="62">
        <v>166</v>
      </c>
      <c r="B225" s="76" t="s">
        <v>1008</v>
      </c>
      <c r="C225" s="53" t="s">
        <v>402</v>
      </c>
      <c r="D225" s="54">
        <f t="shared" si="3"/>
        <v>2</v>
      </c>
      <c r="E225" s="227"/>
      <c r="F225" s="149"/>
      <c r="G225" s="147"/>
      <c r="H225" s="227"/>
      <c r="I225" s="149"/>
      <c r="J225" s="147"/>
      <c r="K225" s="227"/>
      <c r="L225" s="149"/>
      <c r="M225" s="188"/>
      <c r="N225" s="228"/>
      <c r="O225" s="207"/>
      <c r="P225" s="155">
        <v>2</v>
      </c>
      <c r="Q225" s="112"/>
      <c r="R225" s="112"/>
      <c r="S225" s="112"/>
    </row>
    <row r="226" spans="1:19" ht="16.5">
      <c r="A226" s="62">
        <v>166</v>
      </c>
      <c r="B226" s="45" t="s">
        <v>606</v>
      </c>
      <c r="C226" s="53" t="s">
        <v>590</v>
      </c>
      <c r="D226" s="54">
        <f t="shared" si="3"/>
        <v>2</v>
      </c>
      <c r="E226" s="221"/>
      <c r="F226" s="222"/>
      <c r="G226" s="222"/>
      <c r="H226" s="221"/>
      <c r="I226" s="222"/>
      <c r="J226" s="222">
        <v>2</v>
      </c>
      <c r="K226" s="129"/>
      <c r="L226" s="130"/>
      <c r="M226" s="131"/>
      <c r="N226" s="129"/>
      <c r="O226" s="130"/>
      <c r="P226" s="131"/>
      <c r="Q226" s="112"/>
      <c r="R226" s="112"/>
      <c r="S226" s="112"/>
    </row>
    <row r="227" spans="1:19" ht="16.5">
      <c r="A227" s="62">
        <v>166</v>
      </c>
      <c r="B227" s="45" t="s">
        <v>589</v>
      </c>
      <c r="C227" s="53" t="s">
        <v>590</v>
      </c>
      <c r="D227" s="54">
        <f t="shared" si="3"/>
        <v>2</v>
      </c>
      <c r="E227" s="221"/>
      <c r="F227" s="222"/>
      <c r="G227" s="222"/>
      <c r="H227" s="221"/>
      <c r="I227" s="222"/>
      <c r="J227" s="222">
        <v>1</v>
      </c>
      <c r="K227" s="229"/>
      <c r="L227" s="145"/>
      <c r="M227" s="146"/>
      <c r="N227" s="229"/>
      <c r="O227" s="145"/>
      <c r="P227" s="146">
        <v>1</v>
      </c>
      <c r="Q227" s="112"/>
      <c r="R227" s="112"/>
      <c r="S227" s="112"/>
    </row>
    <row r="228" spans="1:19" ht="16.5">
      <c r="A228" s="62">
        <v>166</v>
      </c>
      <c r="B228" s="45" t="s">
        <v>442</v>
      </c>
      <c r="C228" s="53" t="s">
        <v>443</v>
      </c>
      <c r="D228" s="54">
        <f t="shared" si="3"/>
        <v>2</v>
      </c>
      <c r="E228" s="56"/>
      <c r="F228" s="60"/>
      <c r="G228" s="60">
        <v>1</v>
      </c>
      <c r="H228" s="62"/>
      <c r="I228" s="63"/>
      <c r="J228" s="64">
        <v>1</v>
      </c>
      <c r="K228" s="129"/>
      <c r="L228" s="130"/>
      <c r="M228" s="131"/>
      <c r="N228" s="129"/>
      <c r="O228" s="130"/>
      <c r="P228" s="131"/>
      <c r="Q228" s="112"/>
      <c r="R228" s="112"/>
      <c r="S228" s="112"/>
    </row>
    <row r="229" spans="1:19" ht="16.5">
      <c r="A229" s="62">
        <v>166</v>
      </c>
      <c r="B229" s="45" t="s">
        <v>225</v>
      </c>
      <c r="C229" s="66" t="s">
        <v>403</v>
      </c>
      <c r="D229" s="54">
        <f t="shared" si="3"/>
        <v>2</v>
      </c>
      <c r="E229" s="56"/>
      <c r="F229" s="60"/>
      <c r="G229" s="60">
        <v>2</v>
      </c>
      <c r="H229" s="62"/>
      <c r="I229" s="63"/>
      <c r="J229" s="64"/>
      <c r="K229" s="129"/>
      <c r="L229" s="130"/>
      <c r="M229" s="131"/>
      <c r="N229" s="129"/>
      <c r="O229" s="130"/>
      <c r="P229" s="131"/>
      <c r="Q229" s="112"/>
      <c r="R229" s="112"/>
      <c r="S229" s="112"/>
    </row>
    <row r="230" spans="1:19" ht="16.5">
      <c r="A230" s="62">
        <v>166</v>
      </c>
      <c r="B230" s="211" t="s">
        <v>1048</v>
      </c>
      <c r="C230" s="53" t="s">
        <v>1049</v>
      </c>
      <c r="D230" s="54">
        <f t="shared" si="3"/>
        <v>2</v>
      </c>
      <c r="E230" s="227"/>
      <c r="F230" s="147"/>
      <c r="G230" s="147"/>
      <c r="H230" s="227"/>
      <c r="I230" s="147"/>
      <c r="J230" s="147"/>
      <c r="K230" s="227"/>
      <c r="L230" s="147"/>
      <c r="M230" s="188"/>
      <c r="N230" s="228"/>
      <c r="O230" s="207"/>
      <c r="P230" s="210">
        <v>2</v>
      </c>
      <c r="Q230" s="112"/>
      <c r="R230" s="112"/>
      <c r="S230" s="112"/>
    </row>
    <row r="231" spans="1:19" ht="16.5">
      <c r="A231" s="62">
        <v>166</v>
      </c>
      <c r="B231" s="45" t="s">
        <v>448</v>
      </c>
      <c r="C231" s="52" t="s">
        <v>447</v>
      </c>
      <c r="D231" s="54">
        <f t="shared" si="3"/>
        <v>2</v>
      </c>
      <c r="E231" s="56"/>
      <c r="F231" s="60"/>
      <c r="G231" s="60">
        <v>1</v>
      </c>
      <c r="H231" s="62"/>
      <c r="I231" s="64"/>
      <c r="J231" s="64">
        <v>1</v>
      </c>
      <c r="K231" s="129"/>
      <c r="L231" s="130"/>
      <c r="M231" s="131"/>
      <c r="N231" s="129"/>
      <c r="O231" s="130"/>
      <c r="P231" s="131"/>
      <c r="Q231" s="112"/>
      <c r="R231" s="112"/>
      <c r="S231" s="112"/>
    </row>
    <row r="232" spans="1:19" ht="16.5">
      <c r="A232" s="62">
        <v>166</v>
      </c>
      <c r="B232" s="46" t="s">
        <v>208</v>
      </c>
      <c r="C232" s="53" t="s">
        <v>366</v>
      </c>
      <c r="D232" s="54">
        <f t="shared" si="3"/>
        <v>2</v>
      </c>
      <c r="E232" s="56"/>
      <c r="F232" s="60"/>
      <c r="G232" s="60">
        <v>2</v>
      </c>
      <c r="H232" s="62"/>
      <c r="I232" s="60" t="s">
        <v>648</v>
      </c>
      <c r="J232" s="60"/>
      <c r="K232" s="220"/>
      <c r="L232" s="144"/>
      <c r="M232" s="143"/>
      <c r="N232" s="220"/>
      <c r="O232" s="144"/>
      <c r="P232" s="143"/>
      <c r="Q232" s="112"/>
      <c r="R232" s="112"/>
      <c r="S232" s="112"/>
    </row>
    <row r="233" spans="1:19" ht="16.5">
      <c r="A233" s="62">
        <v>166</v>
      </c>
      <c r="B233" s="45" t="s">
        <v>564</v>
      </c>
      <c r="C233" s="53" t="s">
        <v>647</v>
      </c>
      <c r="D233" s="54">
        <f t="shared" si="3"/>
        <v>2</v>
      </c>
      <c r="E233" s="221"/>
      <c r="F233" s="222"/>
      <c r="G233" s="222"/>
      <c r="H233" s="221"/>
      <c r="I233" s="222"/>
      <c r="J233" s="222">
        <v>1</v>
      </c>
      <c r="K233" s="229"/>
      <c r="L233" s="145"/>
      <c r="M233" s="146">
        <v>1</v>
      </c>
      <c r="N233" s="229"/>
      <c r="O233" s="145"/>
      <c r="P233" s="146"/>
      <c r="Q233" s="112"/>
      <c r="R233" s="112"/>
      <c r="S233" s="112"/>
    </row>
    <row r="234" spans="1:19" ht="16.5">
      <c r="A234" s="62">
        <v>166</v>
      </c>
      <c r="B234" s="45" t="s">
        <v>630</v>
      </c>
      <c r="C234" s="53" t="s">
        <v>580</v>
      </c>
      <c r="D234" s="54">
        <f t="shared" si="3"/>
        <v>2</v>
      </c>
      <c r="E234" s="221"/>
      <c r="F234" s="222"/>
      <c r="G234" s="222"/>
      <c r="H234" s="221"/>
      <c r="I234" s="222"/>
      <c r="J234" s="222">
        <v>2</v>
      </c>
      <c r="K234" s="129"/>
      <c r="L234" s="130"/>
      <c r="M234" s="131"/>
      <c r="N234" s="129"/>
      <c r="O234" s="130"/>
      <c r="P234" s="131"/>
      <c r="Q234" s="112"/>
      <c r="R234" s="112"/>
      <c r="S234" s="112"/>
    </row>
    <row r="235" spans="1:19" ht="16.5">
      <c r="A235" s="62">
        <v>166</v>
      </c>
      <c r="B235" s="45" t="s">
        <v>579</v>
      </c>
      <c r="C235" s="53" t="s">
        <v>581</v>
      </c>
      <c r="D235" s="54">
        <f t="shared" si="3"/>
        <v>2</v>
      </c>
      <c r="E235" s="221"/>
      <c r="F235" s="222"/>
      <c r="G235" s="222"/>
      <c r="H235" s="221"/>
      <c r="I235" s="222"/>
      <c r="J235" s="222">
        <v>2</v>
      </c>
      <c r="K235" s="129"/>
      <c r="L235" s="130"/>
      <c r="M235" s="131"/>
      <c r="N235" s="129"/>
      <c r="O235" s="130"/>
      <c r="P235" s="131"/>
      <c r="Q235" s="112"/>
      <c r="R235" s="112"/>
      <c r="S235" s="112"/>
    </row>
    <row r="236" spans="1:19" ht="16.5">
      <c r="A236" s="62">
        <v>166</v>
      </c>
      <c r="B236" s="45" t="s">
        <v>209</v>
      </c>
      <c r="C236" s="53" t="s">
        <v>257</v>
      </c>
      <c r="D236" s="54">
        <f t="shared" si="3"/>
        <v>2</v>
      </c>
      <c r="E236" s="56"/>
      <c r="F236" s="60"/>
      <c r="G236" s="60"/>
      <c r="H236" s="56"/>
      <c r="I236" s="60"/>
      <c r="J236" s="60">
        <v>2</v>
      </c>
      <c r="K236" s="220"/>
      <c r="L236" s="144"/>
      <c r="M236" s="143"/>
      <c r="N236" s="220"/>
      <c r="O236" s="144"/>
      <c r="P236" s="143"/>
      <c r="Q236" s="112"/>
      <c r="R236" s="112"/>
      <c r="S236" s="112"/>
    </row>
    <row r="237" spans="1:19" ht="16.5">
      <c r="A237" s="62">
        <v>166</v>
      </c>
      <c r="B237" s="76" t="s">
        <v>1000</v>
      </c>
      <c r="C237" s="53" t="s">
        <v>769</v>
      </c>
      <c r="D237" s="54">
        <f t="shared" si="3"/>
        <v>2</v>
      </c>
      <c r="E237" s="227"/>
      <c r="F237" s="149"/>
      <c r="G237" s="147"/>
      <c r="H237" s="227"/>
      <c r="I237" s="149"/>
      <c r="J237" s="147"/>
      <c r="K237" s="227"/>
      <c r="L237" s="149"/>
      <c r="M237" s="188"/>
      <c r="N237" s="228"/>
      <c r="O237" s="207"/>
      <c r="P237" s="155">
        <v>2</v>
      </c>
      <c r="Q237" s="112"/>
      <c r="R237" s="112"/>
      <c r="S237" s="112"/>
    </row>
    <row r="238" spans="1:19" ht="16.5">
      <c r="A238" s="62">
        <v>166</v>
      </c>
      <c r="B238" s="211" t="s">
        <v>1036</v>
      </c>
      <c r="C238" s="53" t="s">
        <v>616</v>
      </c>
      <c r="D238" s="54">
        <f t="shared" si="3"/>
        <v>2</v>
      </c>
      <c r="E238" s="227"/>
      <c r="F238" s="149"/>
      <c r="G238" s="147"/>
      <c r="H238" s="227"/>
      <c r="I238" s="149"/>
      <c r="J238" s="147"/>
      <c r="K238" s="227"/>
      <c r="L238" s="149"/>
      <c r="M238" s="188"/>
      <c r="N238" s="228"/>
      <c r="O238" s="209"/>
      <c r="P238" s="210">
        <v>2</v>
      </c>
      <c r="Q238" s="112"/>
      <c r="R238" s="112"/>
      <c r="S238" s="112"/>
    </row>
    <row r="239" spans="1:19" ht="16.5">
      <c r="A239" s="62">
        <v>166</v>
      </c>
      <c r="B239" s="76" t="s">
        <v>1020</v>
      </c>
      <c r="C239" s="53" t="s">
        <v>1021</v>
      </c>
      <c r="D239" s="54">
        <f t="shared" si="3"/>
        <v>2</v>
      </c>
      <c r="E239" s="227"/>
      <c r="F239" s="149"/>
      <c r="G239" s="147"/>
      <c r="H239" s="227"/>
      <c r="I239" s="149"/>
      <c r="J239" s="147"/>
      <c r="K239" s="227"/>
      <c r="L239" s="149"/>
      <c r="M239" s="188"/>
      <c r="N239" s="228"/>
      <c r="O239" s="207"/>
      <c r="P239" s="155">
        <v>2</v>
      </c>
      <c r="Q239" s="112"/>
      <c r="R239" s="112"/>
      <c r="S239" s="112"/>
    </row>
    <row r="240" spans="1:19" ht="16.5">
      <c r="A240" s="62">
        <v>166</v>
      </c>
      <c r="B240" s="45" t="s">
        <v>455</v>
      </c>
      <c r="C240" s="53" t="s">
        <v>231</v>
      </c>
      <c r="D240" s="54">
        <f t="shared" si="3"/>
        <v>2</v>
      </c>
      <c r="E240" s="56"/>
      <c r="F240" s="60"/>
      <c r="G240" s="60">
        <v>1</v>
      </c>
      <c r="H240" s="62"/>
      <c r="I240" s="63"/>
      <c r="J240" s="64">
        <v>1</v>
      </c>
      <c r="K240" s="129"/>
      <c r="L240" s="130"/>
      <c r="M240" s="131"/>
      <c r="N240" s="129"/>
      <c r="O240" s="130"/>
      <c r="P240" s="131"/>
      <c r="Q240" s="112"/>
      <c r="R240" s="112"/>
      <c r="S240" s="112"/>
    </row>
    <row r="241" spans="1:19" ht="16.5">
      <c r="A241" s="62">
        <v>166</v>
      </c>
      <c r="B241" s="45" t="s">
        <v>230</v>
      </c>
      <c r="C241" s="53" t="s">
        <v>231</v>
      </c>
      <c r="D241" s="54">
        <f t="shared" si="3"/>
        <v>2</v>
      </c>
      <c r="E241" s="56"/>
      <c r="F241" s="60"/>
      <c r="G241" s="60">
        <v>2</v>
      </c>
      <c r="H241" s="62"/>
      <c r="I241" s="64"/>
      <c r="J241" s="64"/>
      <c r="K241" s="129"/>
      <c r="L241" s="130"/>
      <c r="M241" s="131"/>
      <c r="N241" s="129"/>
      <c r="O241" s="130"/>
      <c r="P241" s="131"/>
      <c r="Q241" s="112"/>
      <c r="R241" s="112"/>
      <c r="S241" s="112"/>
    </row>
    <row r="242" spans="1:19" ht="16.5">
      <c r="A242" s="62">
        <v>166</v>
      </c>
      <c r="B242" s="45" t="s">
        <v>773</v>
      </c>
      <c r="C242" s="53" t="s">
        <v>572</v>
      </c>
      <c r="D242" s="54">
        <f t="shared" si="3"/>
        <v>2</v>
      </c>
      <c r="E242" s="221"/>
      <c r="F242" s="232"/>
      <c r="G242" s="222"/>
      <c r="H242" s="221"/>
      <c r="I242" s="232"/>
      <c r="J242" s="232">
        <v>1</v>
      </c>
      <c r="K242" s="229"/>
      <c r="L242" s="145"/>
      <c r="M242" s="146">
        <v>1</v>
      </c>
      <c r="N242" s="229"/>
      <c r="O242" s="145"/>
      <c r="P242" s="146"/>
      <c r="Q242" s="112"/>
      <c r="R242" s="112"/>
      <c r="S242" s="112"/>
    </row>
    <row r="243" spans="1:19" ht="16.5">
      <c r="A243" s="62">
        <v>166</v>
      </c>
      <c r="B243" s="45" t="s">
        <v>548</v>
      </c>
      <c r="C243" s="53" t="s">
        <v>572</v>
      </c>
      <c r="D243" s="54">
        <f t="shared" si="3"/>
        <v>2</v>
      </c>
      <c r="E243" s="221"/>
      <c r="F243" s="222"/>
      <c r="G243" s="222"/>
      <c r="H243" s="221"/>
      <c r="I243" s="222"/>
      <c r="J243" s="222">
        <v>2</v>
      </c>
      <c r="K243" s="129"/>
      <c r="L243" s="130"/>
      <c r="M243" s="131"/>
      <c r="N243" s="129"/>
      <c r="O243" s="130"/>
      <c r="P243" s="131"/>
      <c r="Q243" s="112"/>
      <c r="R243" s="112"/>
      <c r="S243" s="112"/>
    </row>
    <row r="244" spans="1:19" ht="16.5">
      <c r="A244" s="62">
        <v>166</v>
      </c>
      <c r="B244" s="45" t="s">
        <v>566</v>
      </c>
      <c r="C244" s="53" t="s">
        <v>572</v>
      </c>
      <c r="D244" s="54">
        <f t="shared" si="3"/>
        <v>2</v>
      </c>
      <c r="E244" s="221"/>
      <c r="F244" s="232"/>
      <c r="G244" s="222"/>
      <c r="H244" s="221"/>
      <c r="I244" s="232"/>
      <c r="J244" s="222">
        <v>2</v>
      </c>
      <c r="K244" s="129"/>
      <c r="L244" s="130"/>
      <c r="M244" s="131"/>
      <c r="N244" s="129"/>
      <c r="O244" s="130"/>
      <c r="P244" s="131"/>
      <c r="Q244" s="112"/>
      <c r="R244" s="112"/>
      <c r="S244" s="112"/>
    </row>
    <row r="245" spans="1:19" ht="16.5">
      <c r="A245" s="62">
        <v>166</v>
      </c>
      <c r="B245" s="45" t="s">
        <v>541</v>
      </c>
      <c r="C245" s="53" t="s">
        <v>572</v>
      </c>
      <c r="D245" s="54">
        <f t="shared" si="3"/>
        <v>2</v>
      </c>
      <c r="E245" s="221"/>
      <c r="F245" s="222"/>
      <c r="G245" s="222"/>
      <c r="H245" s="221"/>
      <c r="I245" s="222"/>
      <c r="J245" s="222">
        <v>2</v>
      </c>
      <c r="K245" s="129"/>
      <c r="L245" s="130"/>
      <c r="M245" s="131"/>
      <c r="N245" s="129"/>
      <c r="O245" s="130"/>
      <c r="P245" s="131"/>
      <c r="Q245" s="112"/>
      <c r="R245" s="112"/>
      <c r="S245" s="112"/>
    </row>
    <row r="246" spans="1:19" ht="16.5">
      <c r="A246" s="62">
        <v>166</v>
      </c>
      <c r="B246" s="45" t="s">
        <v>408</v>
      </c>
      <c r="C246" s="53" t="s">
        <v>259</v>
      </c>
      <c r="D246" s="54">
        <f t="shared" si="3"/>
        <v>2</v>
      </c>
      <c r="E246" s="56"/>
      <c r="F246" s="60"/>
      <c r="G246" s="60">
        <v>2</v>
      </c>
      <c r="H246" s="62"/>
      <c r="I246" s="64"/>
      <c r="J246" s="64"/>
      <c r="K246" s="129"/>
      <c r="L246" s="130"/>
      <c r="M246" s="131"/>
      <c r="N246" s="129"/>
      <c r="O246" s="130"/>
      <c r="P246" s="131"/>
      <c r="Q246" s="112"/>
      <c r="R246" s="112"/>
      <c r="S246" s="112"/>
    </row>
    <row r="247" spans="1:19" ht="16.5">
      <c r="A247" s="62">
        <v>166</v>
      </c>
      <c r="B247" s="45" t="s">
        <v>534</v>
      </c>
      <c r="C247" s="53" t="s">
        <v>585</v>
      </c>
      <c r="D247" s="54">
        <f t="shared" si="3"/>
        <v>2</v>
      </c>
      <c r="E247" s="221"/>
      <c r="F247" s="232"/>
      <c r="G247" s="222"/>
      <c r="H247" s="221"/>
      <c r="I247" s="232"/>
      <c r="J247" s="232">
        <v>1</v>
      </c>
      <c r="K247" s="229"/>
      <c r="L247" s="148"/>
      <c r="M247" s="146">
        <v>1</v>
      </c>
      <c r="N247" s="229"/>
      <c r="O247" s="148"/>
      <c r="P247" s="146"/>
      <c r="Q247" s="112"/>
      <c r="R247" s="112"/>
      <c r="S247" s="112"/>
    </row>
    <row r="248" spans="1:19" ht="16.5">
      <c r="A248" s="62">
        <v>166</v>
      </c>
      <c r="B248" s="211" t="s">
        <v>1029</v>
      </c>
      <c r="C248" s="53" t="s">
        <v>584</v>
      </c>
      <c r="D248" s="54">
        <f t="shared" si="3"/>
        <v>2</v>
      </c>
      <c r="E248" s="227"/>
      <c r="F248" s="149"/>
      <c r="G248" s="147"/>
      <c r="H248" s="227"/>
      <c r="I248" s="149"/>
      <c r="J248" s="147"/>
      <c r="K248" s="227"/>
      <c r="L248" s="149"/>
      <c r="M248" s="188"/>
      <c r="N248" s="228"/>
      <c r="O248" s="209"/>
      <c r="P248" s="210">
        <v>2</v>
      </c>
      <c r="Q248" s="112"/>
      <c r="R248" s="112"/>
      <c r="S248" s="112"/>
    </row>
    <row r="249" spans="1:19" ht="16.5">
      <c r="A249" s="62">
        <v>166</v>
      </c>
      <c r="B249" s="45" t="s">
        <v>531</v>
      </c>
      <c r="C249" s="53" t="s">
        <v>831</v>
      </c>
      <c r="D249" s="54">
        <f t="shared" si="3"/>
        <v>2</v>
      </c>
      <c r="E249" s="221"/>
      <c r="F249" s="232"/>
      <c r="G249" s="232"/>
      <c r="H249" s="221"/>
      <c r="I249" s="232"/>
      <c r="J249" s="232">
        <v>1</v>
      </c>
      <c r="K249" s="229"/>
      <c r="L249" s="145"/>
      <c r="M249" s="146">
        <v>1</v>
      </c>
      <c r="N249" s="229"/>
      <c r="O249" s="145"/>
      <c r="P249" s="146"/>
      <c r="Q249" s="112"/>
      <c r="R249" s="112"/>
      <c r="S249" s="112"/>
    </row>
    <row r="250" spans="1:19" ht="16.5">
      <c r="A250" s="167">
        <v>166</v>
      </c>
      <c r="B250" s="168" t="s">
        <v>825</v>
      </c>
      <c r="C250" s="150" t="s">
        <v>826</v>
      </c>
      <c r="D250" s="169">
        <f t="shared" si="3"/>
        <v>2</v>
      </c>
      <c r="E250" s="233"/>
      <c r="F250" s="177"/>
      <c r="G250" s="177"/>
      <c r="H250" s="233"/>
      <c r="I250" s="177"/>
      <c r="J250" s="177"/>
      <c r="K250" s="233"/>
      <c r="L250" s="177"/>
      <c r="M250" s="178">
        <v>2</v>
      </c>
      <c r="N250" s="234"/>
      <c r="O250" s="208"/>
      <c r="P250" s="178"/>
      <c r="Q250" s="112"/>
      <c r="R250" s="112"/>
      <c r="S250" s="112"/>
    </row>
    <row r="251" spans="1:19" ht="16.5">
      <c r="A251" s="62">
        <v>166</v>
      </c>
      <c r="B251" s="45" t="s">
        <v>459</v>
      </c>
      <c r="C251" s="53" t="s">
        <v>261</v>
      </c>
      <c r="D251" s="54">
        <f t="shared" si="3"/>
        <v>2</v>
      </c>
      <c r="E251" s="56"/>
      <c r="F251" s="60"/>
      <c r="G251" s="60">
        <v>1</v>
      </c>
      <c r="H251" s="56"/>
      <c r="I251" s="63"/>
      <c r="J251" s="64">
        <v>1</v>
      </c>
      <c r="K251" s="129"/>
      <c r="L251" s="130"/>
      <c r="M251" s="131"/>
      <c r="N251" s="129"/>
      <c r="O251" s="130"/>
      <c r="P251" s="131"/>
      <c r="Q251" s="112"/>
      <c r="R251" s="112"/>
      <c r="S251" s="112"/>
    </row>
    <row r="252" spans="1:19" ht="16.5">
      <c r="A252" s="62">
        <v>166</v>
      </c>
      <c r="B252" s="45" t="s">
        <v>461</v>
      </c>
      <c r="C252" s="53" t="s">
        <v>171</v>
      </c>
      <c r="D252" s="54">
        <f t="shared" si="3"/>
        <v>2</v>
      </c>
      <c r="E252" s="56"/>
      <c r="F252" s="60"/>
      <c r="G252" s="60">
        <v>1</v>
      </c>
      <c r="H252" s="62"/>
      <c r="I252" s="64"/>
      <c r="J252" s="64">
        <v>1</v>
      </c>
      <c r="K252" s="129"/>
      <c r="L252" s="130"/>
      <c r="M252" s="131"/>
      <c r="N252" s="129"/>
      <c r="O252" s="130"/>
      <c r="P252" s="131"/>
      <c r="Q252" s="112"/>
      <c r="R252" s="112"/>
      <c r="S252" s="112"/>
    </row>
    <row r="253" spans="1:19" ht="16.5">
      <c r="A253" s="62">
        <v>166</v>
      </c>
      <c r="B253" s="45" t="s">
        <v>462</v>
      </c>
      <c r="C253" s="53" t="s">
        <v>262</v>
      </c>
      <c r="D253" s="54">
        <f t="shared" si="3"/>
        <v>2</v>
      </c>
      <c r="E253" s="56"/>
      <c r="F253" s="60"/>
      <c r="G253" s="60">
        <v>1</v>
      </c>
      <c r="H253" s="62"/>
      <c r="I253" s="64"/>
      <c r="J253" s="64">
        <v>1</v>
      </c>
      <c r="K253" s="129"/>
      <c r="L253" s="130"/>
      <c r="M253" s="131"/>
      <c r="N253" s="129"/>
      <c r="O253" s="130"/>
      <c r="P253" s="131"/>
      <c r="Q253" s="112"/>
      <c r="R253" s="112"/>
      <c r="S253" s="112"/>
    </row>
    <row r="254" spans="1:19" ht="16.5">
      <c r="A254" s="62">
        <v>166</v>
      </c>
      <c r="B254" s="45" t="s">
        <v>233</v>
      </c>
      <c r="C254" s="53" t="s">
        <v>234</v>
      </c>
      <c r="D254" s="54">
        <f t="shared" si="3"/>
        <v>2</v>
      </c>
      <c r="E254" s="56"/>
      <c r="F254" s="60"/>
      <c r="G254" s="60">
        <v>2</v>
      </c>
      <c r="H254" s="62"/>
      <c r="I254" s="64"/>
      <c r="J254" s="64"/>
      <c r="K254" s="129"/>
      <c r="L254" s="130"/>
      <c r="M254" s="131"/>
      <c r="N254" s="129"/>
      <c r="O254" s="130"/>
      <c r="P254" s="131"/>
      <c r="Q254" s="112"/>
      <c r="R254" s="112"/>
      <c r="S254" s="112"/>
    </row>
    <row r="255" spans="1:19" ht="16.5">
      <c r="A255" s="62">
        <v>166</v>
      </c>
      <c r="B255" s="45" t="s">
        <v>839</v>
      </c>
      <c r="C255" s="53" t="s">
        <v>840</v>
      </c>
      <c r="D255" s="54">
        <f t="shared" si="3"/>
        <v>2</v>
      </c>
      <c r="E255" s="227"/>
      <c r="F255" s="147"/>
      <c r="G255" s="147"/>
      <c r="H255" s="227"/>
      <c r="I255" s="147"/>
      <c r="J255" s="147"/>
      <c r="K255" s="227"/>
      <c r="L255" s="147"/>
      <c r="M255" s="155">
        <v>2</v>
      </c>
      <c r="N255" s="228"/>
      <c r="O255" s="207"/>
      <c r="P255" s="155"/>
      <c r="Q255" s="112"/>
      <c r="R255" s="112"/>
      <c r="S255" s="112"/>
    </row>
    <row r="256" spans="1:19" ht="16.5">
      <c r="A256" s="62">
        <v>166</v>
      </c>
      <c r="B256" s="45" t="s">
        <v>631</v>
      </c>
      <c r="C256" s="53" t="s">
        <v>588</v>
      </c>
      <c r="D256" s="54">
        <f t="shared" si="3"/>
        <v>2</v>
      </c>
      <c r="E256" s="221"/>
      <c r="F256" s="222"/>
      <c r="G256" s="232"/>
      <c r="H256" s="221"/>
      <c r="I256" s="222"/>
      <c r="J256" s="222">
        <v>2</v>
      </c>
      <c r="K256" s="129"/>
      <c r="L256" s="130"/>
      <c r="M256" s="131"/>
      <c r="N256" s="129"/>
      <c r="O256" s="130"/>
      <c r="P256" s="131"/>
      <c r="Q256" s="112"/>
      <c r="R256" s="112"/>
      <c r="S256" s="112"/>
    </row>
    <row r="257" spans="1:19" ht="16.5">
      <c r="A257" s="62">
        <v>166</v>
      </c>
      <c r="B257" s="45" t="s">
        <v>550</v>
      </c>
      <c r="C257" s="53" t="s">
        <v>588</v>
      </c>
      <c r="D257" s="54">
        <f t="shared" si="3"/>
        <v>2</v>
      </c>
      <c r="E257" s="221"/>
      <c r="F257" s="232"/>
      <c r="G257" s="222"/>
      <c r="H257" s="221"/>
      <c r="I257" s="232"/>
      <c r="J257" s="222">
        <v>2</v>
      </c>
      <c r="K257" s="129"/>
      <c r="L257" s="130"/>
      <c r="M257" s="131"/>
      <c r="N257" s="129"/>
      <c r="O257" s="130"/>
      <c r="P257" s="131"/>
      <c r="Q257" s="112"/>
      <c r="R257" s="112"/>
      <c r="S257" s="112"/>
    </row>
    <row r="258" spans="1:19" ht="16.5">
      <c r="A258" s="62">
        <v>250</v>
      </c>
      <c r="B258" s="45" t="s">
        <v>235</v>
      </c>
      <c r="C258" s="53" t="s">
        <v>236</v>
      </c>
      <c r="D258" s="54">
        <f t="shared" si="3"/>
        <v>1</v>
      </c>
      <c r="E258" s="56"/>
      <c r="F258" s="60"/>
      <c r="G258" s="60">
        <v>1</v>
      </c>
      <c r="H258" s="62"/>
      <c r="I258" s="64"/>
      <c r="J258" s="64"/>
      <c r="K258" s="129"/>
      <c r="L258" s="130"/>
      <c r="M258" s="131"/>
      <c r="N258" s="129"/>
      <c r="O258" s="130"/>
      <c r="P258" s="131"/>
      <c r="Q258" s="112"/>
      <c r="R258" s="112"/>
      <c r="S258" s="112"/>
    </row>
    <row r="259" spans="1:19" ht="16.5">
      <c r="A259" s="62">
        <v>250</v>
      </c>
      <c r="B259" s="45" t="s">
        <v>822</v>
      </c>
      <c r="C259" s="53" t="s">
        <v>797</v>
      </c>
      <c r="D259" s="54">
        <f t="shared" si="3"/>
        <v>1</v>
      </c>
      <c r="E259" s="227"/>
      <c r="F259" s="149"/>
      <c r="G259" s="147"/>
      <c r="H259" s="227"/>
      <c r="I259" s="149"/>
      <c r="J259" s="149"/>
      <c r="K259" s="227"/>
      <c r="L259" s="149"/>
      <c r="M259" s="155">
        <v>1</v>
      </c>
      <c r="N259" s="228"/>
      <c r="O259" s="209"/>
      <c r="P259" s="155"/>
      <c r="Q259" s="112"/>
      <c r="R259" s="112"/>
      <c r="S259" s="112"/>
    </row>
    <row r="260" spans="1:19" ht="16.5">
      <c r="A260" s="62">
        <v>250</v>
      </c>
      <c r="B260" s="45" t="s">
        <v>796</v>
      </c>
      <c r="C260" s="53" t="s">
        <v>797</v>
      </c>
      <c r="D260" s="54">
        <f t="shared" si="3"/>
        <v>1</v>
      </c>
      <c r="E260" s="227"/>
      <c r="F260" s="147"/>
      <c r="G260" s="147"/>
      <c r="H260" s="227"/>
      <c r="I260" s="147"/>
      <c r="J260" s="147"/>
      <c r="K260" s="227"/>
      <c r="L260" s="149"/>
      <c r="M260" s="155">
        <v>1</v>
      </c>
      <c r="N260" s="228"/>
      <c r="O260" s="209"/>
      <c r="P260" s="155"/>
      <c r="Q260" s="112"/>
      <c r="R260" s="112"/>
      <c r="S260" s="112"/>
    </row>
    <row r="261" spans="1:19" ht="16.5">
      <c r="A261" s="62">
        <v>250</v>
      </c>
      <c r="B261" s="211" t="s">
        <v>1044</v>
      </c>
      <c r="C261" s="53" t="s">
        <v>1045</v>
      </c>
      <c r="D261" s="54">
        <f t="shared" si="3"/>
        <v>1</v>
      </c>
      <c r="E261" s="227"/>
      <c r="F261" s="149"/>
      <c r="G261" s="147"/>
      <c r="H261" s="227"/>
      <c r="I261" s="149"/>
      <c r="J261" s="149"/>
      <c r="K261" s="227"/>
      <c r="L261" s="149"/>
      <c r="M261" s="188"/>
      <c r="N261" s="228"/>
      <c r="O261" s="209"/>
      <c r="P261" s="210">
        <v>1</v>
      </c>
      <c r="Q261" s="112"/>
      <c r="R261" s="112"/>
      <c r="S261" s="112"/>
    </row>
    <row r="262" spans="1:19" ht="16.5">
      <c r="A262" s="62">
        <v>250</v>
      </c>
      <c r="B262" s="76" t="s">
        <v>981</v>
      </c>
      <c r="C262" s="53" t="s">
        <v>658</v>
      </c>
      <c r="D262" s="54">
        <f aca="true" t="shared" si="4" ref="D262:D325">SUM(E262:P262)</f>
        <v>1</v>
      </c>
      <c r="E262" s="227"/>
      <c r="F262" s="147"/>
      <c r="G262" s="147"/>
      <c r="H262" s="227"/>
      <c r="I262" s="147"/>
      <c r="J262" s="147"/>
      <c r="K262" s="227"/>
      <c r="L262" s="147"/>
      <c r="M262" s="188"/>
      <c r="N262" s="228"/>
      <c r="O262" s="207"/>
      <c r="P262" s="155">
        <v>1</v>
      </c>
      <c r="Q262" s="112"/>
      <c r="R262" s="112"/>
      <c r="S262" s="112"/>
    </row>
    <row r="263" spans="1:19" ht="16.5">
      <c r="A263" s="62">
        <v>250</v>
      </c>
      <c r="B263" s="45" t="s">
        <v>242</v>
      </c>
      <c r="C263" s="53" t="s">
        <v>241</v>
      </c>
      <c r="D263" s="54">
        <f t="shared" si="4"/>
        <v>1</v>
      </c>
      <c r="E263" s="56"/>
      <c r="F263" s="60"/>
      <c r="G263" s="60">
        <v>1</v>
      </c>
      <c r="H263" s="62"/>
      <c r="I263" s="63"/>
      <c r="J263" s="64"/>
      <c r="K263" s="229"/>
      <c r="L263" s="145"/>
      <c r="M263" s="146"/>
      <c r="N263" s="229"/>
      <c r="O263" s="145"/>
      <c r="P263" s="146"/>
      <c r="Q263" s="112"/>
      <c r="R263" s="112"/>
      <c r="S263" s="112"/>
    </row>
    <row r="264" spans="1:19" ht="16.5">
      <c r="A264" s="62">
        <v>250</v>
      </c>
      <c r="B264" s="76" t="s">
        <v>993</v>
      </c>
      <c r="C264" s="53" t="s">
        <v>815</v>
      </c>
      <c r="D264" s="54">
        <f t="shared" si="4"/>
        <v>1</v>
      </c>
      <c r="E264" s="227"/>
      <c r="F264" s="147"/>
      <c r="G264" s="147"/>
      <c r="H264" s="227"/>
      <c r="I264" s="147"/>
      <c r="J264" s="147"/>
      <c r="K264" s="227"/>
      <c r="L264" s="147"/>
      <c r="M264" s="188"/>
      <c r="N264" s="228"/>
      <c r="O264" s="207"/>
      <c r="P264" s="155">
        <v>1</v>
      </c>
      <c r="Q264" s="112"/>
      <c r="R264" s="112"/>
      <c r="S264" s="112"/>
    </row>
    <row r="265" spans="1:19" ht="16.5">
      <c r="A265" s="62">
        <v>250</v>
      </c>
      <c r="B265" s="45" t="s">
        <v>848</v>
      </c>
      <c r="C265" s="53" t="s">
        <v>662</v>
      </c>
      <c r="D265" s="54">
        <f t="shared" si="4"/>
        <v>1</v>
      </c>
      <c r="E265" s="227"/>
      <c r="F265" s="147"/>
      <c r="G265" s="149"/>
      <c r="H265" s="227"/>
      <c r="I265" s="147"/>
      <c r="J265" s="147"/>
      <c r="K265" s="227"/>
      <c r="L265" s="147"/>
      <c r="M265" s="155">
        <v>1</v>
      </c>
      <c r="N265" s="228"/>
      <c r="O265" s="207"/>
      <c r="P265" s="155"/>
      <c r="Q265" s="112"/>
      <c r="R265" s="112"/>
      <c r="S265" s="112"/>
    </row>
    <row r="266" spans="1:19" ht="16.5">
      <c r="A266" s="62">
        <v>250</v>
      </c>
      <c r="B266" s="45" t="s">
        <v>628</v>
      </c>
      <c r="C266" s="53" t="s">
        <v>629</v>
      </c>
      <c r="D266" s="54">
        <f t="shared" si="4"/>
        <v>1</v>
      </c>
      <c r="E266" s="221"/>
      <c r="F266" s="232"/>
      <c r="G266" s="222"/>
      <c r="H266" s="221"/>
      <c r="I266" s="232"/>
      <c r="J266" s="222">
        <v>1</v>
      </c>
      <c r="K266" s="229"/>
      <c r="L266" s="145"/>
      <c r="M266" s="146"/>
      <c r="N266" s="229"/>
      <c r="O266" s="145"/>
      <c r="P266" s="146"/>
      <c r="Q266" s="112"/>
      <c r="R266" s="112"/>
      <c r="S266" s="112"/>
    </row>
    <row r="267" spans="1:19" ht="16.5">
      <c r="A267" s="62">
        <v>250</v>
      </c>
      <c r="B267" s="45" t="s">
        <v>244</v>
      </c>
      <c r="C267" s="53" t="s">
        <v>245</v>
      </c>
      <c r="D267" s="54">
        <f t="shared" si="4"/>
        <v>1</v>
      </c>
      <c r="E267" s="56"/>
      <c r="F267" s="60"/>
      <c r="G267" s="60">
        <v>1</v>
      </c>
      <c r="H267" s="62"/>
      <c r="I267" s="64"/>
      <c r="J267" s="64"/>
      <c r="K267" s="229"/>
      <c r="L267" s="148"/>
      <c r="M267" s="146"/>
      <c r="N267" s="229"/>
      <c r="O267" s="148"/>
      <c r="P267" s="146"/>
      <c r="Q267" s="112"/>
      <c r="R267" s="112"/>
      <c r="S267" s="112"/>
    </row>
    <row r="268" spans="1:19" ht="16.5">
      <c r="A268" s="62">
        <v>250</v>
      </c>
      <c r="B268" s="45" t="s">
        <v>530</v>
      </c>
      <c r="C268" s="53" t="s">
        <v>570</v>
      </c>
      <c r="D268" s="54">
        <f t="shared" si="4"/>
        <v>1</v>
      </c>
      <c r="E268" s="221"/>
      <c r="F268" s="222"/>
      <c r="G268" s="232"/>
      <c r="H268" s="221"/>
      <c r="I268" s="222"/>
      <c r="J268" s="222">
        <v>1</v>
      </c>
      <c r="K268" s="229"/>
      <c r="L268" s="145"/>
      <c r="M268" s="146"/>
      <c r="N268" s="229"/>
      <c r="O268" s="145"/>
      <c r="P268" s="146"/>
      <c r="Q268" s="112"/>
      <c r="R268" s="112"/>
      <c r="S268" s="112"/>
    </row>
    <row r="269" spans="1:19" ht="16.5">
      <c r="A269" s="62">
        <v>250</v>
      </c>
      <c r="B269" s="45" t="s">
        <v>846</v>
      </c>
      <c r="C269" s="53" t="s">
        <v>847</v>
      </c>
      <c r="D269" s="54">
        <f t="shared" si="4"/>
        <v>1</v>
      </c>
      <c r="E269" s="227"/>
      <c r="F269" s="147"/>
      <c r="G269" s="147"/>
      <c r="H269" s="227"/>
      <c r="I269" s="147"/>
      <c r="J269" s="147"/>
      <c r="K269" s="227"/>
      <c r="L269" s="147"/>
      <c r="M269" s="155">
        <v>1</v>
      </c>
      <c r="N269" s="228"/>
      <c r="O269" s="207"/>
      <c r="P269" s="155"/>
      <c r="Q269" s="112"/>
      <c r="R269" s="112"/>
      <c r="S269" s="112"/>
    </row>
    <row r="270" spans="1:19" ht="16.5">
      <c r="A270" s="62">
        <v>250</v>
      </c>
      <c r="B270" s="45" t="s">
        <v>246</v>
      </c>
      <c r="C270" s="53" t="s">
        <v>247</v>
      </c>
      <c r="D270" s="54">
        <f t="shared" si="4"/>
        <v>1</v>
      </c>
      <c r="E270" s="56"/>
      <c r="F270" s="60"/>
      <c r="G270" s="60">
        <v>1</v>
      </c>
      <c r="H270" s="56"/>
      <c r="I270" s="64"/>
      <c r="J270" s="64"/>
      <c r="K270" s="229"/>
      <c r="L270" s="145"/>
      <c r="M270" s="146"/>
      <c r="N270" s="229"/>
      <c r="O270" s="145"/>
      <c r="P270" s="146"/>
      <c r="Q270" s="112"/>
      <c r="R270" s="112"/>
      <c r="S270" s="112"/>
    </row>
    <row r="271" spans="1:19" ht="16.5">
      <c r="A271" s="62">
        <v>250</v>
      </c>
      <c r="B271" s="45" t="s">
        <v>248</v>
      </c>
      <c r="C271" s="53" t="s">
        <v>247</v>
      </c>
      <c r="D271" s="54">
        <f t="shared" si="4"/>
        <v>1</v>
      </c>
      <c r="E271" s="56"/>
      <c r="F271" s="60"/>
      <c r="G271" s="60">
        <v>1</v>
      </c>
      <c r="H271" s="62"/>
      <c r="I271" s="64"/>
      <c r="J271" s="64"/>
      <c r="K271" s="229"/>
      <c r="L271" s="145"/>
      <c r="M271" s="146"/>
      <c r="N271" s="229"/>
      <c r="O271" s="145"/>
      <c r="P271" s="146"/>
      <c r="Q271" s="112"/>
      <c r="R271" s="112"/>
      <c r="S271" s="112"/>
    </row>
    <row r="272" spans="1:19" ht="16.5">
      <c r="A272" s="62">
        <v>250</v>
      </c>
      <c r="B272" s="45" t="s">
        <v>249</v>
      </c>
      <c r="C272" s="53" t="s">
        <v>247</v>
      </c>
      <c r="D272" s="54">
        <f t="shared" si="4"/>
        <v>1</v>
      </c>
      <c r="E272" s="56"/>
      <c r="F272" s="60"/>
      <c r="G272" s="60">
        <v>1</v>
      </c>
      <c r="H272" s="56"/>
      <c r="I272" s="64"/>
      <c r="J272" s="64"/>
      <c r="K272" s="229"/>
      <c r="L272" s="145"/>
      <c r="M272" s="146"/>
      <c r="N272" s="229"/>
      <c r="O272" s="145"/>
      <c r="P272" s="146"/>
      <c r="Q272" s="112"/>
      <c r="R272" s="112"/>
      <c r="S272" s="112"/>
    </row>
    <row r="273" spans="1:19" ht="16.5">
      <c r="A273" s="62">
        <v>250</v>
      </c>
      <c r="B273" s="45" t="s">
        <v>250</v>
      </c>
      <c r="C273" s="53" t="s">
        <v>412</v>
      </c>
      <c r="D273" s="54">
        <f t="shared" si="4"/>
        <v>1</v>
      </c>
      <c r="E273" s="56"/>
      <c r="F273" s="60"/>
      <c r="G273" s="60">
        <v>1</v>
      </c>
      <c r="H273" s="62"/>
      <c r="I273" s="64"/>
      <c r="J273" s="64"/>
      <c r="K273" s="229"/>
      <c r="L273" s="145"/>
      <c r="M273" s="146"/>
      <c r="N273" s="229"/>
      <c r="O273" s="145"/>
      <c r="P273" s="146"/>
      <c r="Q273" s="112"/>
      <c r="R273" s="112"/>
      <c r="S273" s="112"/>
    </row>
    <row r="274" spans="1:19" ht="16.5">
      <c r="A274" s="62">
        <v>250</v>
      </c>
      <c r="B274" s="76" t="s">
        <v>985</v>
      </c>
      <c r="C274" s="53" t="s">
        <v>367</v>
      </c>
      <c r="D274" s="54">
        <f t="shared" si="4"/>
        <v>1</v>
      </c>
      <c r="E274" s="227"/>
      <c r="F274" s="147"/>
      <c r="G274" s="147"/>
      <c r="H274" s="227"/>
      <c r="I274" s="147"/>
      <c r="J274" s="147"/>
      <c r="K274" s="227"/>
      <c r="L274" s="147"/>
      <c r="M274" s="188"/>
      <c r="N274" s="228"/>
      <c r="O274" s="207"/>
      <c r="P274" s="155">
        <v>1</v>
      </c>
      <c r="Q274" s="112"/>
      <c r="R274" s="112"/>
      <c r="S274" s="112"/>
    </row>
    <row r="275" spans="1:19" ht="16.5">
      <c r="A275" s="62">
        <v>250</v>
      </c>
      <c r="B275" s="76" t="s">
        <v>1016</v>
      </c>
      <c r="C275" s="53" t="s">
        <v>367</v>
      </c>
      <c r="D275" s="54">
        <f t="shared" si="4"/>
        <v>1</v>
      </c>
      <c r="E275" s="227"/>
      <c r="F275" s="149"/>
      <c r="G275" s="147"/>
      <c r="H275" s="227"/>
      <c r="I275" s="149"/>
      <c r="J275" s="147"/>
      <c r="K275" s="227"/>
      <c r="L275" s="149"/>
      <c r="M275" s="188"/>
      <c r="N275" s="228"/>
      <c r="O275" s="207"/>
      <c r="P275" s="155">
        <v>1</v>
      </c>
      <c r="Q275" s="112"/>
      <c r="R275" s="112"/>
      <c r="S275" s="112"/>
    </row>
    <row r="276" spans="1:19" ht="16.5">
      <c r="A276" s="62">
        <v>250</v>
      </c>
      <c r="B276" s="45" t="s">
        <v>383</v>
      </c>
      <c r="C276" s="53" t="s">
        <v>216</v>
      </c>
      <c r="D276" s="54">
        <f t="shared" si="4"/>
        <v>1</v>
      </c>
      <c r="E276" s="56"/>
      <c r="F276" s="60"/>
      <c r="G276" s="60"/>
      <c r="H276" s="62"/>
      <c r="I276" s="60"/>
      <c r="J276" s="60">
        <v>1</v>
      </c>
      <c r="K276" s="129"/>
      <c r="L276" s="130"/>
      <c r="M276" s="131"/>
      <c r="N276" s="129"/>
      <c r="O276" s="130"/>
      <c r="P276" s="131"/>
      <c r="Q276" s="112"/>
      <c r="R276" s="112"/>
      <c r="S276" s="112"/>
    </row>
    <row r="277" spans="1:19" ht="16.5">
      <c r="A277" s="62">
        <v>250</v>
      </c>
      <c r="B277" s="76" t="s">
        <v>991</v>
      </c>
      <c r="C277" s="53" t="s">
        <v>992</v>
      </c>
      <c r="D277" s="54">
        <f t="shared" si="4"/>
        <v>1</v>
      </c>
      <c r="E277" s="227"/>
      <c r="F277" s="147"/>
      <c r="G277" s="147"/>
      <c r="H277" s="227"/>
      <c r="I277" s="147"/>
      <c r="J277" s="147"/>
      <c r="K277" s="227"/>
      <c r="L277" s="147"/>
      <c r="M277" s="188"/>
      <c r="N277" s="228"/>
      <c r="O277" s="207"/>
      <c r="P277" s="155">
        <v>1</v>
      </c>
      <c r="Q277" s="112"/>
      <c r="R277" s="112"/>
      <c r="S277" s="112"/>
    </row>
    <row r="278" spans="1:19" ht="16.5">
      <c r="A278" s="62">
        <v>250</v>
      </c>
      <c r="B278" s="211" t="s">
        <v>1023</v>
      </c>
      <c r="C278" s="53" t="s">
        <v>1024</v>
      </c>
      <c r="D278" s="54">
        <f t="shared" si="4"/>
        <v>1</v>
      </c>
      <c r="E278" s="227"/>
      <c r="F278" s="149"/>
      <c r="G278" s="147"/>
      <c r="H278" s="227"/>
      <c r="I278" s="149"/>
      <c r="J278" s="147"/>
      <c r="K278" s="227"/>
      <c r="L278" s="149"/>
      <c r="M278" s="188"/>
      <c r="N278" s="228"/>
      <c r="O278" s="209"/>
      <c r="P278" s="210">
        <v>1</v>
      </c>
      <c r="Q278" s="112"/>
      <c r="R278" s="112"/>
      <c r="S278" s="112"/>
    </row>
    <row r="279" spans="1:19" ht="16.5">
      <c r="A279" s="62">
        <v>250</v>
      </c>
      <c r="B279" s="45" t="s">
        <v>385</v>
      </c>
      <c r="C279" s="53" t="s">
        <v>217</v>
      </c>
      <c r="D279" s="54">
        <f t="shared" si="4"/>
        <v>1</v>
      </c>
      <c r="E279" s="56"/>
      <c r="F279" s="60"/>
      <c r="G279" s="60"/>
      <c r="H279" s="56"/>
      <c r="I279" s="60"/>
      <c r="J279" s="60">
        <v>1</v>
      </c>
      <c r="K279" s="129"/>
      <c r="L279" s="130"/>
      <c r="M279" s="131"/>
      <c r="N279" s="129"/>
      <c r="O279" s="130"/>
      <c r="P279" s="131"/>
      <c r="Q279" s="112"/>
      <c r="R279" s="112"/>
      <c r="S279" s="112"/>
    </row>
    <row r="280" spans="1:19" ht="16.5">
      <c r="A280" s="62">
        <v>250</v>
      </c>
      <c r="B280" s="46" t="s">
        <v>384</v>
      </c>
      <c r="C280" s="53" t="s">
        <v>217</v>
      </c>
      <c r="D280" s="54">
        <f t="shared" si="4"/>
        <v>1</v>
      </c>
      <c r="E280" s="56"/>
      <c r="F280" s="61"/>
      <c r="G280" s="60"/>
      <c r="H280" s="62"/>
      <c r="I280" s="60"/>
      <c r="J280" s="60">
        <v>1</v>
      </c>
      <c r="K280" s="129"/>
      <c r="L280" s="130"/>
      <c r="M280" s="131"/>
      <c r="N280" s="129"/>
      <c r="O280" s="130"/>
      <c r="P280" s="131"/>
      <c r="Q280" s="112"/>
      <c r="R280" s="112"/>
      <c r="S280" s="112"/>
    </row>
    <row r="281" spans="1:19" ht="16.5">
      <c r="A281" s="62">
        <v>250</v>
      </c>
      <c r="B281" s="45" t="s">
        <v>591</v>
      </c>
      <c r="C281" s="53" t="s">
        <v>592</v>
      </c>
      <c r="D281" s="54">
        <f t="shared" si="4"/>
        <v>1</v>
      </c>
      <c r="E281" s="221"/>
      <c r="F281" s="222"/>
      <c r="G281" s="222"/>
      <c r="H281" s="221"/>
      <c r="I281" s="222"/>
      <c r="J281" s="222">
        <v>1</v>
      </c>
      <c r="K281" s="229"/>
      <c r="L281" s="145"/>
      <c r="M281" s="146"/>
      <c r="N281" s="229"/>
      <c r="O281" s="145"/>
      <c r="P281" s="146"/>
      <c r="Q281" s="112"/>
      <c r="R281" s="112"/>
      <c r="S281" s="112"/>
    </row>
    <row r="282" spans="1:19" ht="16.5">
      <c r="A282" s="62">
        <v>250</v>
      </c>
      <c r="B282" s="45" t="s">
        <v>539</v>
      </c>
      <c r="C282" s="53" t="s">
        <v>592</v>
      </c>
      <c r="D282" s="54">
        <f t="shared" si="4"/>
        <v>1</v>
      </c>
      <c r="E282" s="221"/>
      <c r="F282" s="222"/>
      <c r="G282" s="222"/>
      <c r="H282" s="221"/>
      <c r="I282" s="222"/>
      <c r="J282" s="222">
        <v>1</v>
      </c>
      <c r="K282" s="229"/>
      <c r="L282" s="145"/>
      <c r="M282" s="146"/>
      <c r="N282" s="229"/>
      <c r="O282" s="145"/>
      <c r="P282" s="146"/>
      <c r="Q282" s="112"/>
      <c r="R282" s="112"/>
      <c r="S282" s="112"/>
    </row>
    <row r="283" spans="1:19" ht="16.5">
      <c r="A283" s="62">
        <v>250</v>
      </c>
      <c r="B283" s="45" t="s">
        <v>413</v>
      </c>
      <c r="C283" s="53" t="s">
        <v>217</v>
      </c>
      <c r="D283" s="54">
        <f t="shared" si="4"/>
        <v>1</v>
      </c>
      <c r="E283" s="56"/>
      <c r="F283" s="60"/>
      <c r="G283" s="60">
        <v>1</v>
      </c>
      <c r="H283" s="56"/>
      <c r="I283" s="64"/>
      <c r="J283" s="64"/>
      <c r="K283" s="229"/>
      <c r="L283" s="145"/>
      <c r="M283" s="146"/>
      <c r="N283" s="229"/>
      <c r="O283" s="145"/>
      <c r="P283" s="146"/>
      <c r="Q283" s="112"/>
      <c r="R283" s="112"/>
      <c r="S283" s="112"/>
    </row>
    <row r="284" spans="1:19" ht="16.5">
      <c r="A284" s="62">
        <v>250</v>
      </c>
      <c r="B284" s="45" t="s">
        <v>577</v>
      </c>
      <c r="C284" s="53" t="s">
        <v>578</v>
      </c>
      <c r="D284" s="54">
        <f t="shared" si="4"/>
        <v>1</v>
      </c>
      <c r="E284" s="221"/>
      <c r="F284" s="222"/>
      <c r="G284" s="222"/>
      <c r="H284" s="221"/>
      <c r="I284" s="222"/>
      <c r="J284" s="222">
        <v>1</v>
      </c>
      <c r="K284" s="229"/>
      <c r="L284" s="145"/>
      <c r="M284" s="146"/>
      <c r="N284" s="229"/>
      <c r="O284" s="145"/>
      <c r="P284" s="146"/>
      <c r="Q284" s="112"/>
      <c r="R284" s="112"/>
      <c r="S284" s="112"/>
    </row>
    <row r="285" spans="1:19" ht="16.5">
      <c r="A285" s="62">
        <v>250</v>
      </c>
      <c r="B285" s="45" t="s">
        <v>640</v>
      </c>
      <c r="C285" s="67" t="s">
        <v>641</v>
      </c>
      <c r="D285" s="54">
        <f t="shared" si="4"/>
        <v>1</v>
      </c>
      <c r="E285" s="221"/>
      <c r="F285" s="222"/>
      <c r="G285" s="222"/>
      <c r="H285" s="221"/>
      <c r="I285" s="222"/>
      <c r="J285" s="222">
        <v>1</v>
      </c>
      <c r="K285" s="229"/>
      <c r="L285" s="145"/>
      <c r="M285" s="146"/>
      <c r="N285" s="229"/>
      <c r="O285" s="145"/>
      <c r="P285" s="146"/>
      <c r="Q285" s="112"/>
      <c r="R285" s="112"/>
      <c r="S285" s="112"/>
    </row>
    <row r="286" spans="1:19" ht="16.5">
      <c r="A286" s="62">
        <v>250</v>
      </c>
      <c r="B286" s="45" t="s">
        <v>844</v>
      </c>
      <c r="C286" s="53" t="s">
        <v>845</v>
      </c>
      <c r="D286" s="54">
        <f t="shared" si="4"/>
        <v>1</v>
      </c>
      <c r="E286" s="227"/>
      <c r="F286" s="147"/>
      <c r="G286" s="147"/>
      <c r="H286" s="227"/>
      <c r="I286" s="147"/>
      <c r="J286" s="147"/>
      <c r="K286" s="227"/>
      <c r="L286" s="147"/>
      <c r="M286" s="155">
        <v>1</v>
      </c>
      <c r="N286" s="228"/>
      <c r="O286" s="207"/>
      <c r="P286" s="155"/>
      <c r="Q286" s="112"/>
      <c r="R286" s="112"/>
      <c r="S286" s="112"/>
    </row>
    <row r="287" spans="1:19" ht="16.5">
      <c r="A287" s="62">
        <v>250</v>
      </c>
      <c r="B287" s="45" t="s">
        <v>532</v>
      </c>
      <c r="C287" s="53" t="s">
        <v>576</v>
      </c>
      <c r="D287" s="54">
        <f t="shared" si="4"/>
        <v>1</v>
      </c>
      <c r="E287" s="221"/>
      <c r="F287" s="222"/>
      <c r="G287" s="222"/>
      <c r="H287" s="221"/>
      <c r="I287" s="222"/>
      <c r="J287" s="222">
        <v>1</v>
      </c>
      <c r="K287" s="229"/>
      <c r="L287" s="145"/>
      <c r="M287" s="146"/>
      <c r="N287" s="229"/>
      <c r="O287" s="145"/>
      <c r="P287" s="146"/>
      <c r="Q287" s="112"/>
      <c r="R287" s="112"/>
      <c r="S287" s="112"/>
    </row>
    <row r="288" spans="1:19" ht="16.5">
      <c r="A288" s="62">
        <v>250</v>
      </c>
      <c r="B288" s="45" t="s">
        <v>625</v>
      </c>
      <c r="C288" s="53" t="s">
        <v>575</v>
      </c>
      <c r="D288" s="54">
        <f t="shared" si="4"/>
        <v>1</v>
      </c>
      <c r="E288" s="221"/>
      <c r="F288" s="222"/>
      <c r="G288" s="222"/>
      <c r="H288" s="221"/>
      <c r="I288" s="222"/>
      <c r="J288" s="222">
        <v>1</v>
      </c>
      <c r="K288" s="229"/>
      <c r="L288" s="145"/>
      <c r="M288" s="146"/>
      <c r="N288" s="229"/>
      <c r="O288" s="145"/>
      <c r="P288" s="146"/>
      <c r="Q288" s="112"/>
      <c r="R288" s="112"/>
      <c r="S288" s="112"/>
    </row>
    <row r="289" spans="1:19" ht="16.5">
      <c r="A289" s="62">
        <v>250</v>
      </c>
      <c r="B289" s="45" t="s">
        <v>859</v>
      </c>
      <c r="C289" s="53" t="s">
        <v>576</v>
      </c>
      <c r="D289" s="54">
        <f t="shared" si="4"/>
        <v>1</v>
      </c>
      <c r="E289" s="227"/>
      <c r="F289" s="147"/>
      <c r="G289" s="147"/>
      <c r="H289" s="227"/>
      <c r="I289" s="147"/>
      <c r="J289" s="147"/>
      <c r="K289" s="227"/>
      <c r="L289" s="147"/>
      <c r="M289" s="155">
        <v>1</v>
      </c>
      <c r="N289" s="228"/>
      <c r="O289" s="207"/>
      <c r="P289" s="155"/>
      <c r="Q289" s="112"/>
      <c r="R289" s="112"/>
      <c r="S289" s="112"/>
    </row>
    <row r="290" spans="1:19" ht="16.5">
      <c r="A290" s="62">
        <v>250</v>
      </c>
      <c r="B290" s="45" t="s">
        <v>833</v>
      </c>
      <c r="C290" s="53" t="s">
        <v>834</v>
      </c>
      <c r="D290" s="54">
        <f t="shared" si="4"/>
        <v>1</v>
      </c>
      <c r="E290" s="227"/>
      <c r="F290" s="147"/>
      <c r="G290" s="147"/>
      <c r="H290" s="227"/>
      <c r="I290" s="147"/>
      <c r="J290" s="147"/>
      <c r="K290" s="227"/>
      <c r="L290" s="147"/>
      <c r="M290" s="155">
        <v>1</v>
      </c>
      <c r="N290" s="228"/>
      <c r="O290" s="207"/>
      <c r="P290" s="155"/>
      <c r="Q290" s="112"/>
      <c r="R290" s="112"/>
      <c r="S290" s="112"/>
    </row>
    <row r="291" spans="1:19" ht="16.5">
      <c r="A291" s="62">
        <v>250</v>
      </c>
      <c r="B291" s="45" t="s">
        <v>855</v>
      </c>
      <c r="C291" s="53" t="s">
        <v>696</v>
      </c>
      <c r="D291" s="54">
        <f t="shared" si="4"/>
        <v>1</v>
      </c>
      <c r="E291" s="227"/>
      <c r="F291" s="147"/>
      <c r="G291" s="147"/>
      <c r="H291" s="227"/>
      <c r="I291" s="147"/>
      <c r="J291" s="147"/>
      <c r="K291" s="227"/>
      <c r="L291" s="147"/>
      <c r="M291" s="155">
        <v>1</v>
      </c>
      <c r="N291" s="228"/>
      <c r="O291" s="207"/>
      <c r="P291" s="155"/>
      <c r="Q291" s="112"/>
      <c r="R291" s="112"/>
      <c r="S291" s="112"/>
    </row>
    <row r="292" spans="1:19" ht="16.5">
      <c r="A292" s="62">
        <v>250</v>
      </c>
      <c r="B292" s="45" t="s">
        <v>552</v>
      </c>
      <c r="C292" s="53" t="s">
        <v>642</v>
      </c>
      <c r="D292" s="54">
        <f t="shared" si="4"/>
        <v>1</v>
      </c>
      <c r="E292" s="221"/>
      <c r="F292" s="222"/>
      <c r="G292" s="222"/>
      <c r="H292" s="221"/>
      <c r="I292" s="222"/>
      <c r="J292" s="222">
        <v>1</v>
      </c>
      <c r="K292" s="229"/>
      <c r="L292" s="145"/>
      <c r="M292" s="146"/>
      <c r="N292" s="229"/>
      <c r="O292" s="145"/>
      <c r="P292" s="146"/>
      <c r="Q292" s="112"/>
      <c r="R292" s="112"/>
      <c r="S292" s="112"/>
    </row>
    <row r="293" spans="1:19" ht="16.5">
      <c r="A293" s="62">
        <v>250</v>
      </c>
      <c r="B293" s="45" t="s">
        <v>794</v>
      </c>
      <c r="C293" s="53" t="s">
        <v>795</v>
      </c>
      <c r="D293" s="54">
        <f t="shared" si="4"/>
        <v>1</v>
      </c>
      <c r="E293" s="227"/>
      <c r="F293" s="147"/>
      <c r="G293" s="147"/>
      <c r="H293" s="227"/>
      <c r="I293" s="147"/>
      <c r="J293" s="147"/>
      <c r="K293" s="227"/>
      <c r="L293" s="147"/>
      <c r="M293" s="155">
        <v>1</v>
      </c>
      <c r="N293" s="228"/>
      <c r="O293" s="207"/>
      <c r="P293" s="155"/>
      <c r="Q293" s="112"/>
      <c r="R293" s="112"/>
      <c r="S293" s="112"/>
    </row>
    <row r="294" spans="1:19" ht="16.5">
      <c r="A294" s="62">
        <v>250</v>
      </c>
      <c r="B294" s="45" t="s">
        <v>553</v>
      </c>
      <c r="C294" s="53" t="s">
        <v>618</v>
      </c>
      <c r="D294" s="54">
        <f t="shared" si="4"/>
        <v>1</v>
      </c>
      <c r="E294" s="221"/>
      <c r="F294" s="222"/>
      <c r="G294" s="222"/>
      <c r="H294" s="221"/>
      <c r="I294" s="222"/>
      <c r="J294" s="222">
        <v>1</v>
      </c>
      <c r="K294" s="229"/>
      <c r="L294" s="145"/>
      <c r="M294" s="146"/>
      <c r="N294" s="229"/>
      <c r="O294" s="145"/>
      <c r="P294" s="146"/>
      <c r="Q294" s="112"/>
      <c r="R294" s="112"/>
      <c r="S294" s="112"/>
    </row>
    <row r="295" spans="1:19" ht="16.5">
      <c r="A295" s="62">
        <v>250</v>
      </c>
      <c r="B295" s="45" t="s">
        <v>254</v>
      </c>
      <c r="C295" s="53" t="s">
        <v>220</v>
      </c>
      <c r="D295" s="54">
        <f t="shared" si="4"/>
        <v>1</v>
      </c>
      <c r="E295" s="56"/>
      <c r="F295" s="60"/>
      <c r="G295" s="60">
        <v>1</v>
      </c>
      <c r="H295" s="62"/>
      <c r="I295" s="64"/>
      <c r="J295" s="64"/>
      <c r="K295" s="229"/>
      <c r="L295" s="145"/>
      <c r="M295" s="146"/>
      <c r="N295" s="229"/>
      <c r="O295" s="145"/>
      <c r="P295" s="146"/>
      <c r="Q295" s="112"/>
      <c r="R295" s="112"/>
      <c r="S295" s="112"/>
    </row>
    <row r="296" spans="1:19" ht="16.5">
      <c r="A296" s="62">
        <v>250</v>
      </c>
      <c r="B296" s="45" t="s">
        <v>808</v>
      </c>
      <c r="C296" s="53" t="s">
        <v>809</v>
      </c>
      <c r="D296" s="54">
        <f t="shared" si="4"/>
        <v>1</v>
      </c>
      <c r="E296" s="227"/>
      <c r="F296" s="147"/>
      <c r="G296" s="147"/>
      <c r="H296" s="227"/>
      <c r="I296" s="147"/>
      <c r="J296" s="147"/>
      <c r="K296" s="227"/>
      <c r="L296" s="147"/>
      <c r="M296" s="155">
        <v>1</v>
      </c>
      <c r="N296" s="228"/>
      <c r="O296" s="207"/>
      <c r="P296" s="155"/>
      <c r="Q296" s="112"/>
      <c r="R296" s="112"/>
      <c r="S296" s="112"/>
    </row>
    <row r="297" spans="1:19" ht="16.5">
      <c r="A297" s="62">
        <v>250</v>
      </c>
      <c r="B297" s="46" t="s">
        <v>410</v>
      </c>
      <c r="C297" s="53" t="s">
        <v>392</v>
      </c>
      <c r="D297" s="54">
        <f t="shared" si="4"/>
        <v>1</v>
      </c>
      <c r="E297" s="56"/>
      <c r="F297" s="60"/>
      <c r="G297" s="60"/>
      <c r="H297" s="62"/>
      <c r="I297" s="63"/>
      <c r="J297" s="64">
        <v>1</v>
      </c>
      <c r="K297" s="129"/>
      <c r="L297" s="130"/>
      <c r="M297" s="131"/>
      <c r="N297" s="129"/>
      <c r="O297" s="130"/>
      <c r="P297" s="131"/>
      <c r="Q297" s="112"/>
      <c r="R297" s="112"/>
      <c r="S297" s="112"/>
    </row>
    <row r="298" spans="1:19" ht="16.5">
      <c r="A298" s="62">
        <v>250</v>
      </c>
      <c r="B298" s="45" t="s">
        <v>424</v>
      </c>
      <c r="C298" s="53" t="s">
        <v>172</v>
      </c>
      <c r="D298" s="54">
        <f t="shared" si="4"/>
        <v>1</v>
      </c>
      <c r="E298" s="56"/>
      <c r="F298" s="60"/>
      <c r="G298" s="60">
        <v>1</v>
      </c>
      <c r="H298" s="56"/>
      <c r="I298" s="64"/>
      <c r="J298" s="64"/>
      <c r="K298" s="229"/>
      <c r="L298" s="145"/>
      <c r="M298" s="146"/>
      <c r="N298" s="229"/>
      <c r="O298" s="145"/>
      <c r="P298" s="146"/>
      <c r="Q298" s="112"/>
      <c r="R298" s="112"/>
      <c r="S298" s="112"/>
    </row>
    <row r="299" spans="1:19" ht="16.5">
      <c r="A299" s="62">
        <v>250</v>
      </c>
      <c r="B299" s="45" t="s">
        <v>425</v>
      </c>
      <c r="C299" s="53" t="s">
        <v>169</v>
      </c>
      <c r="D299" s="54">
        <f t="shared" si="4"/>
        <v>1</v>
      </c>
      <c r="E299" s="56"/>
      <c r="F299" s="60"/>
      <c r="G299" s="55">
        <v>1</v>
      </c>
      <c r="H299" s="62"/>
      <c r="I299" s="64"/>
      <c r="J299" s="65"/>
      <c r="K299" s="145"/>
      <c r="L299" s="145"/>
      <c r="M299" s="146"/>
      <c r="N299" s="145"/>
      <c r="O299" s="145"/>
      <c r="P299" s="146"/>
      <c r="Q299" s="112"/>
      <c r="R299" s="112"/>
      <c r="S299" s="112"/>
    </row>
    <row r="300" spans="1:19" ht="16.5">
      <c r="A300" s="167">
        <v>250</v>
      </c>
      <c r="B300" s="244" t="s">
        <v>999</v>
      </c>
      <c r="C300" s="150" t="s">
        <v>623</v>
      </c>
      <c r="D300" s="169">
        <f t="shared" si="4"/>
        <v>1</v>
      </c>
      <c r="E300" s="233"/>
      <c r="F300" s="177"/>
      <c r="G300" s="187"/>
      <c r="H300" s="233"/>
      <c r="I300" s="177"/>
      <c r="J300" s="187"/>
      <c r="K300" s="177"/>
      <c r="L300" s="177"/>
      <c r="M300" s="187"/>
      <c r="N300" s="208"/>
      <c r="O300" s="208"/>
      <c r="P300" s="178">
        <v>1</v>
      </c>
      <c r="Q300" s="112"/>
      <c r="R300" s="112"/>
      <c r="S300" s="112"/>
    </row>
    <row r="301" spans="1:19" ht="16.5">
      <c r="A301" s="62">
        <v>250</v>
      </c>
      <c r="B301" s="211" t="s">
        <v>1032</v>
      </c>
      <c r="C301" s="53" t="s">
        <v>623</v>
      </c>
      <c r="D301" s="54">
        <f t="shared" si="4"/>
        <v>1</v>
      </c>
      <c r="E301" s="227"/>
      <c r="F301" s="149"/>
      <c r="G301" s="188"/>
      <c r="H301" s="227"/>
      <c r="I301" s="149"/>
      <c r="J301" s="188"/>
      <c r="K301" s="147"/>
      <c r="L301" s="149"/>
      <c r="M301" s="188"/>
      <c r="N301" s="207"/>
      <c r="O301" s="209"/>
      <c r="P301" s="210">
        <v>1</v>
      </c>
      <c r="Q301" s="112"/>
      <c r="R301" s="112"/>
      <c r="S301" s="112"/>
    </row>
    <row r="302" spans="1:19" ht="16.5">
      <c r="A302" s="62">
        <v>250</v>
      </c>
      <c r="B302" s="46" t="s">
        <v>168</v>
      </c>
      <c r="C302" s="53" t="s">
        <v>222</v>
      </c>
      <c r="D302" s="54">
        <f t="shared" si="4"/>
        <v>1</v>
      </c>
      <c r="E302" s="56"/>
      <c r="F302" s="61"/>
      <c r="G302" s="55"/>
      <c r="H302" s="62"/>
      <c r="I302" s="60"/>
      <c r="J302" s="55">
        <v>1</v>
      </c>
      <c r="K302" s="144"/>
      <c r="L302" s="144"/>
      <c r="M302" s="143"/>
      <c r="N302" s="144"/>
      <c r="O302" s="144"/>
      <c r="P302" s="143"/>
      <c r="Q302" s="112"/>
      <c r="R302" s="112"/>
      <c r="S302" s="112"/>
    </row>
    <row r="303" spans="1:19" ht="16.5">
      <c r="A303" s="62">
        <v>250</v>
      </c>
      <c r="B303" s="45" t="s">
        <v>807</v>
      </c>
      <c r="C303" s="53" t="s">
        <v>781</v>
      </c>
      <c r="D303" s="54">
        <f t="shared" si="4"/>
        <v>1</v>
      </c>
      <c r="E303" s="227"/>
      <c r="F303" s="147"/>
      <c r="G303" s="188"/>
      <c r="H303" s="227"/>
      <c r="I303" s="147"/>
      <c r="J303" s="188"/>
      <c r="K303" s="147"/>
      <c r="L303" s="147"/>
      <c r="M303" s="155">
        <v>1</v>
      </c>
      <c r="N303" s="207"/>
      <c r="O303" s="207"/>
      <c r="P303" s="155"/>
      <c r="Q303" s="112"/>
      <c r="R303" s="112"/>
      <c r="S303" s="112"/>
    </row>
    <row r="304" spans="1:19" ht="16.5">
      <c r="A304" s="62">
        <v>250</v>
      </c>
      <c r="B304" s="211" t="s">
        <v>1027</v>
      </c>
      <c r="C304" s="53" t="s">
        <v>222</v>
      </c>
      <c r="D304" s="54">
        <f t="shared" si="4"/>
        <v>1</v>
      </c>
      <c r="E304" s="227"/>
      <c r="F304" s="149"/>
      <c r="G304" s="188"/>
      <c r="H304" s="227"/>
      <c r="I304" s="149"/>
      <c r="J304" s="188"/>
      <c r="K304" s="147"/>
      <c r="L304" s="149"/>
      <c r="M304" s="188"/>
      <c r="N304" s="207"/>
      <c r="O304" s="209"/>
      <c r="P304" s="210">
        <v>1</v>
      </c>
      <c r="Q304" s="112"/>
      <c r="R304" s="112"/>
      <c r="S304" s="112"/>
    </row>
    <row r="305" spans="1:19" ht="16.5">
      <c r="A305" s="62">
        <v>250</v>
      </c>
      <c r="B305" s="45" t="s">
        <v>431</v>
      </c>
      <c r="C305" s="53" t="s">
        <v>223</v>
      </c>
      <c r="D305" s="54">
        <f t="shared" si="4"/>
        <v>1</v>
      </c>
      <c r="E305" s="56"/>
      <c r="F305" s="60"/>
      <c r="G305" s="55">
        <v>1</v>
      </c>
      <c r="H305" s="56"/>
      <c r="I305" s="64"/>
      <c r="J305" s="65"/>
      <c r="K305" s="145"/>
      <c r="L305" s="145"/>
      <c r="M305" s="146"/>
      <c r="N305" s="145"/>
      <c r="O305" s="145"/>
      <c r="P305" s="146"/>
      <c r="Q305" s="112"/>
      <c r="R305" s="112"/>
      <c r="S305" s="112"/>
    </row>
    <row r="306" spans="1:19" ht="16.5">
      <c r="A306" s="62">
        <v>250</v>
      </c>
      <c r="B306" s="45" t="s">
        <v>832</v>
      </c>
      <c r="C306" s="53" t="s">
        <v>654</v>
      </c>
      <c r="D306" s="54">
        <f t="shared" si="4"/>
        <v>1</v>
      </c>
      <c r="E306" s="227"/>
      <c r="F306" s="147"/>
      <c r="G306" s="188"/>
      <c r="H306" s="227"/>
      <c r="I306" s="147"/>
      <c r="J306" s="188"/>
      <c r="K306" s="147"/>
      <c r="L306" s="147"/>
      <c r="M306" s="155">
        <v>1</v>
      </c>
      <c r="N306" s="207"/>
      <c r="O306" s="207"/>
      <c r="P306" s="155"/>
      <c r="Q306" s="112"/>
      <c r="R306" s="112"/>
      <c r="S306" s="112"/>
    </row>
    <row r="307" spans="1:19" ht="16.5">
      <c r="A307" s="62">
        <v>250</v>
      </c>
      <c r="B307" s="45" t="s">
        <v>549</v>
      </c>
      <c r="C307" s="53" t="s">
        <v>597</v>
      </c>
      <c r="D307" s="54">
        <f t="shared" si="4"/>
        <v>1</v>
      </c>
      <c r="E307" s="221"/>
      <c r="F307" s="222"/>
      <c r="G307" s="223"/>
      <c r="H307" s="221"/>
      <c r="I307" s="222"/>
      <c r="J307" s="223">
        <v>1</v>
      </c>
      <c r="K307" s="145"/>
      <c r="L307" s="145"/>
      <c r="M307" s="146"/>
      <c r="N307" s="145"/>
      <c r="O307" s="145"/>
      <c r="P307" s="146"/>
      <c r="Q307" s="112"/>
      <c r="R307" s="112"/>
      <c r="S307" s="112"/>
    </row>
    <row r="308" spans="1:19" ht="16.5">
      <c r="A308" s="62">
        <v>250</v>
      </c>
      <c r="B308" s="45" t="s">
        <v>432</v>
      </c>
      <c r="C308" s="53" t="s">
        <v>223</v>
      </c>
      <c r="D308" s="54">
        <f t="shared" si="4"/>
        <v>1</v>
      </c>
      <c r="E308" s="56"/>
      <c r="F308" s="60"/>
      <c r="G308" s="55">
        <v>1</v>
      </c>
      <c r="H308" s="56"/>
      <c r="I308" s="64"/>
      <c r="J308" s="65"/>
      <c r="K308" s="145"/>
      <c r="L308" s="145"/>
      <c r="M308" s="146"/>
      <c r="N308" s="145"/>
      <c r="O308" s="145"/>
      <c r="P308" s="146"/>
      <c r="Q308" s="112"/>
      <c r="R308" s="112"/>
      <c r="S308" s="112"/>
    </row>
    <row r="309" spans="1:19" ht="16.5">
      <c r="A309" s="62">
        <v>250</v>
      </c>
      <c r="B309" s="45" t="s">
        <v>433</v>
      </c>
      <c r="C309" s="53" t="s">
        <v>357</v>
      </c>
      <c r="D309" s="54">
        <f t="shared" si="4"/>
        <v>1</v>
      </c>
      <c r="E309" s="56"/>
      <c r="F309" s="60"/>
      <c r="G309" s="55">
        <v>1</v>
      </c>
      <c r="H309" s="62"/>
      <c r="I309" s="64"/>
      <c r="J309" s="65"/>
      <c r="K309" s="145"/>
      <c r="L309" s="145"/>
      <c r="M309" s="146"/>
      <c r="N309" s="145"/>
      <c r="O309" s="145"/>
      <c r="P309" s="146"/>
      <c r="Q309" s="112"/>
      <c r="R309" s="112"/>
      <c r="S309" s="112"/>
    </row>
    <row r="310" spans="1:19" ht="16.5">
      <c r="A310" s="62">
        <v>250</v>
      </c>
      <c r="B310" s="45" t="s">
        <v>434</v>
      </c>
      <c r="C310" s="53" t="s">
        <v>357</v>
      </c>
      <c r="D310" s="54">
        <f t="shared" si="4"/>
        <v>1</v>
      </c>
      <c r="E310" s="56"/>
      <c r="F310" s="60"/>
      <c r="G310" s="55">
        <v>1</v>
      </c>
      <c r="H310" s="56"/>
      <c r="I310" s="64"/>
      <c r="J310" s="65"/>
      <c r="K310" s="145"/>
      <c r="L310" s="145"/>
      <c r="M310" s="146"/>
      <c r="N310" s="145"/>
      <c r="O310" s="145"/>
      <c r="P310" s="146"/>
      <c r="Q310" s="112"/>
      <c r="R310" s="112"/>
      <c r="S310" s="112"/>
    </row>
    <row r="311" spans="1:19" ht="16.5">
      <c r="A311" s="62">
        <v>250</v>
      </c>
      <c r="B311" s="45" t="s">
        <v>435</v>
      </c>
      <c r="C311" s="53" t="s">
        <v>357</v>
      </c>
      <c r="D311" s="54">
        <f t="shared" si="4"/>
        <v>1</v>
      </c>
      <c r="E311" s="56"/>
      <c r="F311" s="60"/>
      <c r="G311" s="55">
        <v>1</v>
      </c>
      <c r="H311" s="56"/>
      <c r="I311" s="64"/>
      <c r="J311" s="65"/>
      <c r="K311" s="145"/>
      <c r="L311" s="145"/>
      <c r="M311" s="146"/>
      <c r="N311" s="145"/>
      <c r="O311" s="145"/>
      <c r="P311" s="146"/>
      <c r="Q311" s="112"/>
      <c r="R311" s="112"/>
      <c r="S311" s="112"/>
    </row>
    <row r="312" spans="1:19" ht="16.5">
      <c r="A312" s="62">
        <v>250</v>
      </c>
      <c r="B312" s="45" t="s">
        <v>439</v>
      </c>
      <c r="C312" s="53" t="s">
        <v>402</v>
      </c>
      <c r="D312" s="54">
        <f t="shared" si="4"/>
        <v>1</v>
      </c>
      <c r="E312" s="56"/>
      <c r="F312" s="60"/>
      <c r="G312" s="55">
        <v>1</v>
      </c>
      <c r="H312" s="62"/>
      <c r="I312" s="64"/>
      <c r="J312" s="65"/>
      <c r="K312" s="145"/>
      <c r="L312" s="145"/>
      <c r="M312" s="146"/>
      <c r="N312" s="145"/>
      <c r="O312" s="145"/>
      <c r="P312" s="146"/>
      <c r="Q312" s="112"/>
      <c r="R312" s="112"/>
      <c r="S312" s="112"/>
    </row>
    <row r="313" spans="1:19" ht="16.5">
      <c r="A313" s="62">
        <v>250</v>
      </c>
      <c r="B313" s="45" t="s">
        <v>778</v>
      </c>
      <c r="C313" s="53" t="s">
        <v>690</v>
      </c>
      <c r="D313" s="54">
        <f t="shared" si="4"/>
        <v>1</v>
      </c>
      <c r="E313" s="227"/>
      <c r="F313" s="147"/>
      <c r="G313" s="188"/>
      <c r="H313" s="227"/>
      <c r="I313" s="147"/>
      <c r="J313" s="188"/>
      <c r="K313" s="147"/>
      <c r="L313" s="147"/>
      <c r="M313" s="155">
        <v>1</v>
      </c>
      <c r="N313" s="207"/>
      <c r="O313" s="207"/>
      <c r="P313" s="155"/>
      <c r="Q313" s="112"/>
      <c r="R313" s="112"/>
      <c r="S313" s="112"/>
    </row>
    <row r="314" spans="1:19" ht="16.5">
      <c r="A314" s="62">
        <v>250</v>
      </c>
      <c r="B314" s="76" t="s">
        <v>983</v>
      </c>
      <c r="C314" s="53" t="s">
        <v>690</v>
      </c>
      <c r="D314" s="54">
        <f t="shared" si="4"/>
        <v>1</v>
      </c>
      <c r="E314" s="227"/>
      <c r="F314" s="147"/>
      <c r="G314" s="188"/>
      <c r="H314" s="227"/>
      <c r="I314" s="147"/>
      <c r="J314" s="188"/>
      <c r="K314" s="147"/>
      <c r="L314" s="147"/>
      <c r="M314" s="188"/>
      <c r="N314" s="207"/>
      <c r="O314" s="207"/>
      <c r="P314" s="155">
        <v>1</v>
      </c>
      <c r="Q314" s="112"/>
      <c r="R314" s="112"/>
      <c r="S314" s="112"/>
    </row>
    <row r="315" spans="1:19" ht="16.5">
      <c r="A315" s="62">
        <v>250</v>
      </c>
      <c r="B315" s="211" t="s">
        <v>712</v>
      </c>
      <c r="C315" s="53" t="s">
        <v>402</v>
      </c>
      <c r="D315" s="54">
        <f t="shared" si="4"/>
        <v>1</v>
      </c>
      <c r="E315" s="227"/>
      <c r="F315" s="149"/>
      <c r="G315" s="188"/>
      <c r="H315" s="227"/>
      <c r="I315" s="149"/>
      <c r="J315" s="188"/>
      <c r="K315" s="147"/>
      <c r="L315" s="149"/>
      <c r="M315" s="188"/>
      <c r="N315" s="207"/>
      <c r="O315" s="209"/>
      <c r="P315" s="210">
        <v>1</v>
      </c>
      <c r="Q315" s="112"/>
      <c r="R315" s="112"/>
      <c r="S315" s="112"/>
    </row>
    <row r="316" spans="1:19" ht="16.5">
      <c r="A316" s="62">
        <v>250</v>
      </c>
      <c r="B316" s="211" t="s">
        <v>1035</v>
      </c>
      <c r="C316" s="53" t="s">
        <v>402</v>
      </c>
      <c r="D316" s="54">
        <f t="shared" si="4"/>
        <v>1</v>
      </c>
      <c r="E316" s="227"/>
      <c r="F316" s="149"/>
      <c r="G316" s="188"/>
      <c r="H316" s="227"/>
      <c r="I316" s="149"/>
      <c r="J316" s="188"/>
      <c r="K316" s="147"/>
      <c r="L316" s="149"/>
      <c r="M316" s="188"/>
      <c r="N316" s="207"/>
      <c r="O316" s="209"/>
      <c r="P316" s="210">
        <v>1</v>
      </c>
      <c r="Q316" s="112"/>
      <c r="R316" s="112"/>
      <c r="S316" s="112"/>
    </row>
    <row r="317" spans="1:19" ht="16.5">
      <c r="A317" s="62">
        <v>250</v>
      </c>
      <c r="B317" s="45" t="s">
        <v>633</v>
      </c>
      <c r="C317" s="53" t="s">
        <v>634</v>
      </c>
      <c r="D317" s="54">
        <f t="shared" si="4"/>
        <v>1</v>
      </c>
      <c r="E317" s="221"/>
      <c r="F317" s="222"/>
      <c r="G317" s="223"/>
      <c r="H317" s="221"/>
      <c r="I317" s="222"/>
      <c r="J317" s="223">
        <v>1</v>
      </c>
      <c r="K317" s="145"/>
      <c r="L317" s="145"/>
      <c r="M317" s="146"/>
      <c r="N317" s="145"/>
      <c r="O317" s="145"/>
      <c r="P317" s="146"/>
      <c r="Q317" s="112"/>
      <c r="R317" s="112"/>
      <c r="S317" s="112"/>
    </row>
    <row r="318" spans="1:19" ht="16.5">
      <c r="A318" s="62">
        <v>250</v>
      </c>
      <c r="B318" s="45" t="s">
        <v>538</v>
      </c>
      <c r="C318" s="53" t="s">
        <v>602</v>
      </c>
      <c r="D318" s="54">
        <f t="shared" si="4"/>
        <v>1</v>
      </c>
      <c r="E318" s="221"/>
      <c r="F318" s="222"/>
      <c r="G318" s="223"/>
      <c r="H318" s="221"/>
      <c r="I318" s="222"/>
      <c r="J318" s="223">
        <v>1</v>
      </c>
      <c r="K318" s="145"/>
      <c r="L318" s="145"/>
      <c r="M318" s="146"/>
      <c r="N318" s="145"/>
      <c r="O318" s="145"/>
      <c r="P318" s="146"/>
      <c r="Q318" s="112"/>
      <c r="R318" s="112"/>
      <c r="S318" s="112"/>
    </row>
    <row r="319" spans="1:19" ht="16.5">
      <c r="A319" s="62">
        <v>250</v>
      </c>
      <c r="B319" s="45" t="s">
        <v>567</v>
      </c>
      <c r="C319" s="53" t="s">
        <v>602</v>
      </c>
      <c r="D319" s="54">
        <f t="shared" si="4"/>
        <v>1</v>
      </c>
      <c r="E319" s="221"/>
      <c r="F319" s="222"/>
      <c r="G319" s="223"/>
      <c r="H319" s="221"/>
      <c r="I319" s="222"/>
      <c r="J319" s="223">
        <v>1</v>
      </c>
      <c r="K319" s="145"/>
      <c r="L319" s="145"/>
      <c r="M319" s="146"/>
      <c r="N319" s="145"/>
      <c r="O319" s="145"/>
      <c r="P319" s="146"/>
      <c r="Q319" s="112"/>
      <c r="R319" s="112"/>
      <c r="S319" s="112"/>
    </row>
    <row r="320" spans="1:19" ht="16.5">
      <c r="A320" s="62">
        <v>250</v>
      </c>
      <c r="B320" s="45" t="s">
        <v>444</v>
      </c>
      <c r="C320" s="66" t="s">
        <v>403</v>
      </c>
      <c r="D320" s="54">
        <f t="shared" si="4"/>
        <v>1</v>
      </c>
      <c r="E320" s="56"/>
      <c r="F320" s="60"/>
      <c r="G320" s="55">
        <v>1</v>
      </c>
      <c r="H320" s="56"/>
      <c r="I320" s="64"/>
      <c r="J320" s="65"/>
      <c r="K320" s="145"/>
      <c r="L320" s="145"/>
      <c r="M320" s="146"/>
      <c r="N320" s="145"/>
      <c r="O320" s="145"/>
      <c r="P320" s="146"/>
      <c r="Q320" s="112"/>
      <c r="R320" s="112"/>
      <c r="S320" s="112"/>
    </row>
    <row r="321" spans="1:19" ht="16.5">
      <c r="A321" s="62">
        <v>250</v>
      </c>
      <c r="B321" s="45" t="s">
        <v>445</v>
      </c>
      <c r="C321" s="66" t="s">
        <v>403</v>
      </c>
      <c r="D321" s="54">
        <f t="shared" si="4"/>
        <v>1</v>
      </c>
      <c r="E321" s="56"/>
      <c r="F321" s="60"/>
      <c r="G321" s="55">
        <v>1</v>
      </c>
      <c r="H321" s="184"/>
      <c r="I321" s="64"/>
      <c r="J321" s="65"/>
      <c r="K321" s="145"/>
      <c r="L321" s="145"/>
      <c r="M321" s="146"/>
      <c r="N321" s="145"/>
      <c r="O321" s="145"/>
      <c r="P321" s="146"/>
      <c r="Q321" s="112"/>
      <c r="R321" s="112"/>
      <c r="S321" s="112"/>
    </row>
    <row r="322" spans="1:19" ht="16.5">
      <c r="A322" s="62">
        <v>250</v>
      </c>
      <c r="B322" s="76" t="s">
        <v>998</v>
      </c>
      <c r="C322" s="53" t="s">
        <v>987</v>
      </c>
      <c r="D322" s="54">
        <f t="shared" si="4"/>
        <v>1</v>
      </c>
      <c r="E322" s="227"/>
      <c r="F322" s="149"/>
      <c r="G322" s="188"/>
      <c r="H322" s="227"/>
      <c r="I322" s="149"/>
      <c r="J322" s="188"/>
      <c r="K322" s="147"/>
      <c r="L322" s="149"/>
      <c r="M322" s="188"/>
      <c r="N322" s="207"/>
      <c r="O322" s="207"/>
      <c r="P322" s="155">
        <v>1</v>
      </c>
      <c r="Q322" s="112"/>
      <c r="R322" s="112"/>
      <c r="S322" s="112"/>
    </row>
    <row r="323" spans="1:19" ht="16.5">
      <c r="A323" s="62">
        <v>250</v>
      </c>
      <c r="B323" s="211" t="s">
        <v>1043</v>
      </c>
      <c r="C323" s="53" t="s">
        <v>987</v>
      </c>
      <c r="D323" s="54">
        <f t="shared" si="4"/>
        <v>1</v>
      </c>
      <c r="E323" s="227"/>
      <c r="F323" s="149"/>
      <c r="G323" s="188"/>
      <c r="H323" s="227"/>
      <c r="I323" s="149"/>
      <c r="J323" s="188"/>
      <c r="K323" s="147"/>
      <c r="L323" s="149"/>
      <c r="M323" s="188"/>
      <c r="N323" s="207"/>
      <c r="O323" s="209"/>
      <c r="P323" s="210">
        <v>1</v>
      </c>
      <c r="Q323" s="112"/>
      <c r="R323" s="112"/>
      <c r="S323" s="112"/>
    </row>
    <row r="324" spans="1:19" ht="16.5">
      <c r="A324" s="62">
        <v>250</v>
      </c>
      <c r="B324" s="45" t="s">
        <v>446</v>
      </c>
      <c r="C324" s="52" t="s">
        <v>447</v>
      </c>
      <c r="D324" s="54">
        <f t="shared" si="4"/>
        <v>1</v>
      </c>
      <c r="E324" s="56"/>
      <c r="F324" s="60"/>
      <c r="G324" s="55">
        <v>1</v>
      </c>
      <c r="H324" s="62"/>
      <c r="I324" s="64"/>
      <c r="J324" s="65"/>
      <c r="K324" s="145"/>
      <c r="L324" s="145"/>
      <c r="M324" s="146"/>
      <c r="N324" s="145"/>
      <c r="O324" s="145"/>
      <c r="P324" s="146"/>
      <c r="Q324" s="112"/>
      <c r="R324" s="112"/>
      <c r="S324" s="112"/>
    </row>
    <row r="325" spans="1:19" ht="16.5">
      <c r="A325" s="62">
        <v>250</v>
      </c>
      <c r="B325" s="45" t="s">
        <v>820</v>
      </c>
      <c r="C325" s="53" t="s">
        <v>821</v>
      </c>
      <c r="D325" s="54">
        <f t="shared" si="4"/>
        <v>1</v>
      </c>
      <c r="E325" s="227"/>
      <c r="F325" s="147"/>
      <c r="G325" s="188"/>
      <c r="H325" s="227"/>
      <c r="I325" s="147"/>
      <c r="J325" s="188"/>
      <c r="K325" s="147"/>
      <c r="L325" s="147"/>
      <c r="M325" s="155">
        <v>1</v>
      </c>
      <c r="N325" s="207"/>
      <c r="O325" s="207"/>
      <c r="P325" s="155"/>
      <c r="Q325" s="112"/>
      <c r="R325" s="112"/>
      <c r="S325" s="112"/>
    </row>
    <row r="326" spans="1:19" ht="16.5">
      <c r="A326" s="62">
        <v>250</v>
      </c>
      <c r="B326" s="45" t="s">
        <v>836</v>
      </c>
      <c r="C326" s="53" t="s">
        <v>821</v>
      </c>
      <c r="D326" s="54">
        <f aca="true" t="shared" si="5" ref="D326:D364">SUM(E326:P326)</f>
        <v>1</v>
      </c>
      <c r="E326" s="227"/>
      <c r="F326" s="147"/>
      <c r="G326" s="188"/>
      <c r="H326" s="227"/>
      <c r="I326" s="147"/>
      <c r="J326" s="188"/>
      <c r="K326" s="147"/>
      <c r="L326" s="147"/>
      <c r="M326" s="155">
        <v>1</v>
      </c>
      <c r="N326" s="207"/>
      <c r="O326" s="207"/>
      <c r="P326" s="155"/>
      <c r="Q326" s="112"/>
      <c r="R326" s="112"/>
      <c r="S326" s="112"/>
    </row>
    <row r="327" spans="1:19" ht="16.5">
      <c r="A327" s="62">
        <v>250</v>
      </c>
      <c r="B327" s="45" t="s">
        <v>449</v>
      </c>
      <c r="C327" s="53" t="s">
        <v>229</v>
      </c>
      <c r="D327" s="54">
        <f t="shared" si="5"/>
        <v>1</v>
      </c>
      <c r="E327" s="56"/>
      <c r="F327" s="60"/>
      <c r="G327" s="55">
        <v>1</v>
      </c>
      <c r="H327" s="56"/>
      <c r="I327" s="64"/>
      <c r="J327" s="65"/>
      <c r="K327" s="145"/>
      <c r="L327" s="145"/>
      <c r="M327" s="146"/>
      <c r="N327" s="145"/>
      <c r="O327" s="145"/>
      <c r="P327" s="146"/>
      <c r="Q327" s="112"/>
      <c r="R327" s="112"/>
      <c r="S327" s="112"/>
    </row>
    <row r="328" spans="1:19" ht="16.5">
      <c r="A328" s="62">
        <v>250</v>
      </c>
      <c r="B328" s="45" t="s">
        <v>450</v>
      </c>
      <c r="C328" s="53" t="s">
        <v>229</v>
      </c>
      <c r="D328" s="54">
        <f t="shared" si="5"/>
        <v>1</v>
      </c>
      <c r="E328" s="56"/>
      <c r="F328" s="60"/>
      <c r="G328" s="55">
        <v>1</v>
      </c>
      <c r="H328" s="56"/>
      <c r="I328" s="64"/>
      <c r="J328" s="65"/>
      <c r="K328" s="145"/>
      <c r="L328" s="145"/>
      <c r="M328" s="146"/>
      <c r="N328" s="145"/>
      <c r="O328" s="145"/>
      <c r="P328" s="146"/>
      <c r="Q328" s="112"/>
      <c r="R328" s="112"/>
      <c r="S328" s="112"/>
    </row>
    <row r="329" spans="1:19" ht="16.5">
      <c r="A329" s="62">
        <v>250</v>
      </c>
      <c r="B329" s="45" t="s">
        <v>600</v>
      </c>
      <c r="C329" s="53" t="s">
        <v>581</v>
      </c>
      <c r="D329" s="54">
        <f t="shared" si="5"/>
        <v>1</v>
      </c>
      <c r="E329" s="221"/>
      <c r="F329" s="222"/>
      <c r="G329" s="223"/>
      <c r="H329" s="221"/>
      <c r="I329" s="222"/>
      <c r="J329" s="223">
        <v>1</v>
      </c>
      <c r="K329" s="145"/>
      <c r="L329" s="145"/>
      <c r="M329" s="146"/>
      <c r="N329" s="145"/>
      <c r="O329" s="145"/>
      <c r="P329" s="146"/>
      <c r="Q329" s="112"/>
      <c r="R329" s="112"/>
      <c r="S329" s="112"/>
    </row>
    <row r="330" spans="1:19" ht="16.5">
      <c r="A330" s="62">
        <v>250</v>
      </c>
      <c r="B330" s="76" t="s">
        <v>997</v>
      </c>
      <c r="C330" s="53" t="s">
        <v>580</v>
      </c>
      <c r="D330" s="54">
        <f t="shared" si="5"/>
        <v>1</v>
      </c>
      <c r="E330" s="227"/>
      <c r="F330" s="149"/>
      <c r="G330" s="188"/>
      <c r="H330" s="227"/>
      <c r="I330" s="149"/>
      <c r="J330" s="188"/>
      <c r="K330" s="147"/>
      <c r="L330" s="149"/>
      <c r="M330" s="188"/>
      <c r="N330" s="207"/>
      <c r="O330" s="207"/>
      <c r="P330" s="155">
        <v>1</v>
      </c>
      <c r="Q330" s="112"/>
      <c r="R330" s="112"/>
      <c r="S330" s="112"/>
    </row>
    <row r="331" spans="1:19" ht="16.5">
      <c r="A331" s="62">
        <v>250</v>
      </c>
      <c r="B331" s="45" t="s">
        <v>451</v>
      </c>
      <c r="C331" s="53" t="s">
        <v>257</v>
      </c>
      <c r="D331" s="54">
        <f t="shared" si="5"/>
        <v>1</v>
      </c>
      <c r="E331" s="56"/>
      <c r="F331" s="60"/>
      <c r="G331" s="55">
        <v>1</v>
      </c>
      <c r="H331" s="56"/>
      <c r="I331" s="64"/>
      <c r="J331" s="65"/>
      <c r="K331" s="145"/>
      <c r="L331" s="145"/>
      <c r="M331" s="146"/>
      <c r="N331" s="145"/>
      <c r="O331" s="145"/>
      <c r="P331" s="146"/>
      <c r="Q331" s="112"/>
      <c r="R331" s="112"/>
      <c r="S331" s="112"/>
    </row>
    <row r="332" spans="1:19" ht="16.5">
      <c r="A332" s="62">
        <v>250</v>
      </c>
      <c r="B332" s="45" t="s">
        <v>787</v>
      </c>
      <c r="C332" s="53" t="s">
        <v>583</v>
      </c>
      <c r="D332" s="54">
        <f t="shared" si="5"/>
        <v>1</v>
      </c>
      <c r="E332" s="227"/>
      <c r="F332" s="147"/>
      <c r="G332" s="188"/>
      <c r="H332" s="227"/>
      <c r="I332" s="147"/>
      <c r="J332" s="188"/>
      <c r="K332" s="147"/>
      <c r="L332" s="147"/>
      <c r="M332" s="155">
        <v>1</v>
      </c>
      <c r="N332" s="207"/>
      <c r="O332" s="207"/>
      <c r="P332" s="155"/>
      <c r="Q332" s="112"/>
      <c r="R332" s="112"/>
      <c r="S332" s="112"/>
    </row>
    <row r="333" spans="1:19" ht="16.5">
      <c r="A333" s="62">
        <v>250</v>
      </c>
      <c r="B333" s="211" t="s">
        <v>1022</v>
      </c>
      <c r="C333" s="53" t="s">
        <v>257</v>
      </c>
      <c r="D333" s="54">
        <f t="shared" si="5"/>
        <v>1</v>
      </c>
      <c r="E333" s="227"/>
      <c r="F333" s="149"/>
      <c r="G333" s="188"/>
      <c r="H333" s="227"/>
      <c r="I333" s="149"/>
      <c r="J333" s="188"/>
      <c r="K333" s="147"/>
      <c r="L333" s="149"/>
      <c r="M333" s="188"/>
      <c r="N333" s="207"/>
      <c r="O333" s="209"/>
      <c r="P333" s="210">
        <v>1</v>
      </c>
      <c r="Q333" s="112"/>
      <c r="R333" s="112"/>
      <c r="S333" s="112"/>
    </row>
    <row r="334" spans="1:19" ht="16.5">
      <c r="A334" s="62">
        <v>250</v>
      </c>
      <c r="B334" s="45" t="s">
        <v>615</v>
      </c>
      <c r="C334" s="53" t="s">
        <v>616</v>
      </c>
      <c r="D334" s="54">
        <f t="shared" si="5"/>
        <v>1</v>
      </c>
      <c r="E334" s="221"/>
      <c r="F334" s="222"/>
      <c r="G334" s="223"/>
      <c r="H334" s="221"/>
      <c r="I334" s="222"/>
      <c r="J334" s="223">
        <v>1</v>
      </c>
      <c r="K334" s="145"/>
      <c r="L334" s="145"/>
      <c r="M334" s="146"/>
      <c r="N334" s="145"/>
      <c r="O334" s="145"/>
      <c r="P334" s="146"/>
      <c r="Q334" s="112"/>
      <c r="R334" s="112"/>
      <c r="S334" s="112"/>
    </row>
    <row r="335" spans="1:19" ht="16.5">
      <c r="A335" s="62">
        <v>250</v>
      </c>
      <c r="B335" s="76" t="s">
        <v>1010</v>
      </c>
      <c r="C335" s="53" t="s">
        <v>1011</v>
      </c>
      <c r="D335" s="54">
        <f t="shared" si="5"/>
        <v>1</v>
      </c>
      <c r="E335" s="227"/>
      <c r="F335" s="149"/>
      <c r="G335" s="188"/>
      <c r="H335" s="227"/>
      <c r="I335" s="149"/>
      <c r="J335" s="188"/>
      <c r="K335" s="147"/>
      <c r="L335" s="149"/>
      <c r="M335" s="188"/>
      <c r="N335" s="207"/>
      <c r="O335" s="207"/>
      <c r="P335" s="155">
        <v>1</v>
      </c>
      <c r="Q335" s="112"/>
      <c r="R335" s="112"/>
      <c r="S335" s="112"/>
    </row>
    <row r="336" spans="1:19" ht="16.5">
      <c r="A336" s="62">
        <v>250</v>
      </c>
      <c r="B336" s="45" t="s">
        <v>798</v>
      </c>
      <c r="C336" s="53" t="s">
        <v>573</v>
      </c>
      <c r="D336" s="54">
        <f t="shared" si="5"/>
        <v>1</v>
      </c>
      <c r="E336" s="227"/>
      <c r="F336" s="147"/>
      <c r="G336" s="188"/>
      <c r="H336" s="227"/>
      <c r="I336" s="147"/>
      <c r="J336" s="188"/>
      <c r="K336" s="147"/>
      <c r="L336" s="147"/>
      <c r="M336" s="155">
        <v>1</v>
      </c>
      <c r="N336" s="207"/>
      <c r="O336" s="207"/>
      <c r="P336" s="155"/>
      <c r="Q336" s="112"/>
      <c r="R336" s="112"/>
      <c r="S336" s="112"/>
    </row>
    <row r="337" spans="1:19" ht="16.5">
      <c r="A337" s="62">
        <v>250</v>
      </c>
      <c r="B337" s="45" t="s">
        <v>454</v>
      </c>
      <c r="C337" s="53" t="s">
        <v>231</v>
      </c>
      <c r="D337" s="54">
        <f t="shared" si="5"/>
        <v>1</v>
      </c>
      <c r="E337" s="56"/>
      <c r="F337" s="60"/>
      <c r="G337" s="55">
        <v>1</v>
      </c>
      <c r="H337" s="56"/>
      <c r="I337" s="64"/>
      <c r="J337" s="65"/>
      <c r="K337" s="145"/>
      <c r="L337" s="145"/>
      <c r="M337" s="146"/>
      <c r="N337" s="145"/>
      <c r="O337" s="145"/>
      <c r="P337" s="146"/>
      <c r="Q337" s="112"/>
      <c r="R337" s="112"/>
      <c r="S337" s="112"/>
    </row>
    <row r="338" spans="1:19" ht="16.5">
      <c r="A338" s="62">
        <v>250</v>
      </c>
      <c r="B338" s="45" t="s">
        <v>586</v>
      </c>
      <c r="C338" s="53" t="s">
        <v>572</v>
      </c>
      <c r="D338" s="54">
        <f t="shared" si="5"/>
        <v>1</v>
      </c>
      <c r="E338" s="221"/>
      <c r="F338" s="222"/>
      <c r="G338" s="223"/>
      <c r="H338" s="221"/>
      <c r="I338" s="222"/>
      <c r="J338" s="223">
        <v>1</v>
      </c>
      <c r="K338" s="145"/>
      <c r="L338" s="145"/>
      <c r="M338" s="146"/>
      <c r="N338" s="145"/>
      <c r="O338" s="145"/>
      <c r="P338" s="146"/>
      <c r="Q338" s="112"/>
      <c r="R338" s="112"/>
      <c r="S338" s="112"/>
    </row>
    <row r="339" spans="1:19" ht="16.5">
      <c r="A339" s="62">
        <v>250</v>
      </c>
      <c r="B339" s="45" t="s">
        <v>571</v>
      </c>
      <c r="C339" s="53" t="s">
        <v>573</v>
      </c>
      <c r="D339" s="54">
        <f t="shared" si="5"/>
        <v>1</v>
      </c>
      <c r="E339" s="221"/>
      <c r="F339" s="222"/>
      <c r="G339" s="223"/>
      <c r="H339" s="221"/>
      <c r="I339" s="222"/>
      <c r="J339" s="223">
        <v>1</v>
      </c>
      <c r="K339" s="145"/>
      <c r="L339" s="145"/>
      <c r="M339" s="146"/>
      <c r="N339" s="145"/>
      <c r="O339" s="145"/>
      <c r="P339" s="146"/>
      <c r="Q339" s="112"/>
      <c r="R339" s="112"/>
      <c r="S339" s="112"/>
    </row>
    <row r="340" spans="1:19" ht="16.5">
      <c r="A340" s="62">
        <v>250</v>
      </c>
      <c r="B340" s="45" t="s">
        <v>835</v>
      </c>
      <c r="C340" s="53" t="s">
        <v>573</v>
      </c>
      <c r="D340" s="54">
        <f t="shared" si="5"/>
        <v>1</v>
      </c>
      <c r="E340" s="227"/>
      <c r="F340" s="147"/>
      <c r="G340" s="188"/>
      <c r="H340" s="227"/>
      <c r="I340" s="147"/>
      <c r="J340" s="188"/>
      <c r="K340" s="147"/>
      <c r="L340" s="147"/>
      <c r="M340" s="155">
        <v>1</v>
      </c>
      <c r="N340" s="207"/>
      <c r="O340" s="207"/>
      <c r="P340" s="155"/>
      <c r="Q340" s="112"/>
      <c r="R340" s="112"/>
      <c r="S340" s="112"/>
    </row>
    <row r="341" spans="1:19" ht="16.5">
      <c r="A341" s="62">
        <v>250</v>
      </c>
      <c r="B341" s="45" t="s">
        <v>632</v>
      </c>
      <c r="C341" s="53" t="s">
        <v>572</v>
      </c>
      <c r="D341" s="54">
        <f t="shared" si="5"/>
        <v>1</v>
      </c>
      <c r="E341" s="221"/>
      <c r="F341" s="222"/>
      <c r="G341" s="223"/>
      <c r="H341" s="221"/>
      <c r="I341" s="222"/>
      <c r="J341" s="223">
        <v>1</v>
      </c>
      <c r="K341" s="145"/>
      <c r="L341" s="145"/>
      <c r="M341" s="146"/>
      <c r="N341" s="145"/>
      <c r="O341" s="145"/>
      <c r="P341" s="146"/>
      <c r="Q341" s="112"/>
      <c r="R341" s="112"/>
      <c r="S341" s="112"/>
    </row>
    <row r="342" spans="1:19" ht="16.5">
      <c r="A342" s="62">
        <v>250</v>
      </c>
      <c r="B342" s="45" t="s">
        <v>843</v>
      </c>
      <c r="C342" s="53" t="s">
        <v>573</v>
      </c>
      <c r="D342" s="54">
        <f t="shared" si="5"/>
        <v>1</v>
      </c>
      <c r="E342" s="227"/>
      <c r="F342" s="147"/>
      <c r="G342" s="188"/>
      <c r="H342" s="227"/>
      <c r="I342" s="147"/>
      <c r="J342" s="188"/>
      <c r="K342" s="147"/>
      <c r="L342" s="147"/>
      <c r="M342" s="155">
        <v>1</v>
      </c>
      <c r="N342" s="207"/>
      <c r="O342" s="207"/>
      <c r="P342" s="155"/>
      <c r="Q342" s="112"/>
      <c r="R342" s="112"/>
      <c r="S342" s="112"/>
    </row>
    <row r="343" spans="1:19" ht="16.5">
      <c r="A343" s="62">
        <v>250</v>
      </c>
      <c r="B343" s="45" t="s">
        <v>609</v>
      </c>
      <c r="C343" s="53" t="s">
        <v>572</v>
      </c>
      <c r="D343" s="54">
        <f t="shared" si="5"/>
        <v>1</v>
      </c>
      <c r="E343" s="221"/>
      <c r="F343" s="222"/>
      <c r="G343" s="223"/>
      <c r="H343" s="221"/>
      <c r="I343" s="222"/>
      <c r="J343" s="223">
        <v>1</v>
      </c>
      <c r="K343" s="145"/>
      <c r="L343" s="145"/>
      <c r="M343" s="146"/>
      <c r="N343" s="145"/>
      <c r="O343" s="145"/>
      <c r="P343" s="146"/>
      <c r="Q343" s="112"/>
      <c r="R343" s="112"/>
      <c r="S343" s="112"/>
    </row>
    <row r="344" spans="1:19" ht="16.5">
      <c r="A344" s="62">
        <v>250</v>
      </c>
      <c r="B344" s="76" t="s">
        <v>979</v>
      </c>
      <c r="C344" s="53" t="s">
        <v>573</v>
      </c>
      <c r="D344" s="54">
        <f t="shared" si="5"/>
        <v>1</v>
      </c>
      <c r="E344" s="227"/>
      <c r="F344" s="147"/>
      <c r="G344" s="188"/>
      <c r="H344" s="227"/>
      <c r="I344" s="147"/>
      <c r="J344" s="188"/>
      <c r="K344" s="147"/>
      <c r="L344" s="147"/>
      <c r="M344" s="188"/>
      <c r="N344" s="207"/>
      <c r="O344" s="207"/>
      <c r="P344" s="155">
        <v>1</v>
      </c>
      <c r="Q344" s="112"/>
      <c r="R344" s="112"/>
      <c r="S344" s="112"/>
    </row>
    <row r="345" spans="1:19" ht="16.5">
      <c r="A345" s="62">
        <v>250</v>
      </c>
      <c r="B345" s="76" t="s">
        <v>1014</v>
      </c>
      <c r="C345" s="53" t="s">
        <v>572</v>
      </c>
      <c r="D345" s="54">
        <f t="shared" si="5"/>
        <v>1</v>
      </c>
      <c r="E345" s="227"/>
      <c r="F345" s="149"/>
      <c r="G345" s="188"/>
      <c r="H345" s="227"/>
      <c r="I345" s="149"/>
      <c r="J345" s="188"/>
      <c r="K345" s="147"/>
      <c r="L345" s="149"/>
      <c r="M345" s="188"/>
      <c r="N345" s="207"/>
      <c r="O345" s="207"/>
      <c r="P345" s="155">
        <v>1</v>
      </c>
      <c r="Q345" s="112"/>
      <c r="R345" s="112"/>
      <c r="S345" s="112"/>
    </row>
    <row r="346" spans="1:19" ht="16.5">
      <c r="A346" s="62">
        <v>250</v>
      </c>
      <c r="B346" s="45" t="s">
        <v>551</v>
      </c>
      <c r="C346" s="53" t="s">
        <v>584</v>
      </c>
      <c r="D346" s="54">
        <f t="shared" si="5"/>
        <v>1</v>
      </c>
      <c r="E346" s="221"/>
      <c r="F346" s="222"/>
      <c r="G346" s="223"/>
      <c r="H346" s="221"/>
      <c r="I346" s="222"/>
      <c r="J346" s="223">
        <v>1</v>
      </c>
      <c r="K346" s="145"/>
      <c r="L346" s="145"/>
      <c r="M346" s="146"/>
      <c r="N346" s="145"/>
      <c r="O346" s="145"/>
      <c r="P346" s="146"/>
      <c r="Q346" s="112"/>
      <c r="R346" s="112"/>
      <c r="S346" s="112"/>
    </row>
    <row r="347" spans="1:19" ht="16.5">
      <c r="A347" s="62">
        <v>250</v>
      </c>
      <c r="B347" s="45" t="s">
        <v>555</v>
      </c>
      <c r="C347" s="53" t="s">
        <v>584</v>
      </c>
      <c r="D347" s="54">
        <f t="shared" si="5"/>
        <v>1</v>
      </c>
      <c r="E347" s="221"/>
      <c r="F347" s="222"/>
      <c r="G347" s="223"/>
      <c r="H347" s="221"/>
      <c r="I347" s="222"/>
      <c r="J347" s="223">
        <v>1</v>
      </c>
      <c r="K347" s="145"/>
      <c r="L347" s="145"/>
      <c r="M347" s="146"/>
      <c r="N347" s="145"/>
      <c r="O347" s="145"/>
      <c r="P347" s="146"/>
      <c r="Q347" s="112"/>
      <c r="R347" s="112"/>
      <c r="S347" s="112"/>
    </row>
    <row r="348" spans="1:19" ht="16.5">
      <c r="A348" s="62">
        <v>250</v>
      </c>
      <c r="B348" s="45" t="s">
        <v>620</v>
      </c>
      <c r="C348" s="53" t="s">
        <v>584</v>
      </c>
      <c r="D348" s="54">
        <f t="shared" si="5"/>
        <v>1</v>
      </c>
      <c r="E348" s="221"/>
      <c r="F348" s="222"/>
      <c r="G348" s="223"/>
      <c r="H348" s="221"/>
      <c r="I348" s="222"/>
      <c r="J348" s="223">
        <v>1</v>
      </c>
      <c r="K348" s="145"/>
      <c r="L348" s="145"/>
      <c r="M348" s="146"/>
      <c r="N348" s="145"/>
      <c r="O348" s="145"/>
      <c r="P348" s="146"/>
      <c r="Q348" s="112"/>
      <c r="R348" s="112"/>
      <c r="S348" s="112"/>
    </row>
    <row r="349" spans="1:19" ht="16.5">
      <c r="A349" s="62">
        <v>250</v>
      </c>
      <c r="B349" s="45" t="s">
        <v>568</v>
      </c>
      <c r="C349" s="53" t="s">
        <v>584</v>
      </c>
      <c r="D349" s="54">
        <f t="shared" si="5"/>
        <v>1</v>
      </c>
      <c r="E349" s="221"/>
      <c r="F349" s="222"/>
      <c r="G349" s="223"/>
      <c r="H349" s="221"/>
      <c r="I349" s="222"/>
      <c r="J349" s="223">
        <v>1</v>
      </c>
      <c r="K349" s="145"/>
      <c r="L349" s="145"/>
      <c r="M349" s="146"/>
      <c r="N349" s="145"/>
      <c r="O349" s="145"/>
      <c r="P349" s="146"/>
      <c r="Q349" s="112"/>
      <c r="R349" s="112"/>
      <c r="S349" s="112"/>
    </row>
    <row r="350" spans="1:19" ht="16.5">
      <c r="A350" s="167">
        <v>250</v>
      </c>
      <c r="B350" s="168" t="s">
        <v>785</v>
      </c>
      <c r="C350" s="150" t="s">
        <v>786</v>
      </c>
      <c r="D350" s="169">
        <f t="shared" si="5"/>
        <v>1</v>
      </c>
      <c r="E350" s="233"/>
      <c r="F350" s="177"/>
      <c r="G350" s="187"/>
      <c r="H350" s="233"/>
      <c r="I350" s="177"/>
      <c r="J350" s="187"/>
      <c r="K350" s="177"/>
      <c r="L350" s="177"/>
      <c r="M350" s="178">
        <v>1</v>
      </c>
      <c r="N350" s="208"/>
      <c r="O350" s="208"/>
      <c r="P350" s="178"/>
      <c r="Q350" s="112"/>
      <c r="R350" s="112"/>
      <c r="S350" s="112"/>
    </row>
    <row r="351" spans="1:19" ht="16.5">
      <c r="A351" s="62">
        <v>250</v>
      </c>
      <c r="B351" s="45" t="s">
        <v>810</v>
      </c>
      <c r="C351" s="53" t="s">
        <v>786</v>
      </c>
      <c r="D351" s="54">
        <f t="shared" si="5"/>
        <v>1</v>
      </c>
      <c r="E351" s="227"/>
      <c r="F351" s="147"/>
      <c r="G351" s="188"/>
      <c r="H351" s="227"/>
      <c r="I351" s="147"/>
      <c r="J351" s="188"/>
      <c r="K351" s="147"/>
      <c r="L351" s="147"/>
      <c r="M351" s="155">
        <v>1</v>
      </c>
      <c r="N351" s="207"/>
      <c r="O351" s="207"/>
      <c r="P351" s="155"/>
      <c r="Q351" s="112"/>
      <c r="R351" s="112"/>
      <c r="S351" s="112"/>
    </row>
    <row r="352" spans="1:19" ht="16.5">
      <c r="A352" s="62">
        <v>250</v>
      </c>
      <c r="B352" s="45" t="s">
        <v>457</v>
      </c>
      <c r="C352" s="53" t="s">
        <v>260</v>
      </c>
      <c r="D352" s="54">
        <f t="shared" si="5"/>
        <v>1</v>
      </c>
      <c r="E352" s="56"/>
      <c r="F352" s="60"/>
      <c r="G352" s="55">
        <v>1</v>
      </c>
      <c r="H352" s="56"/>
      <c r="I352" s="64"/>
      <c r="J352" s="65"/>
      <c r="K352" s="145"/>
      <c r="L352" s="145"/>
      <c r="M352" s="146"/>
      <c r="N352" s="145"/>
      <c r="O352" s="145"/>
      <c r="P352" s="146"/>
      <c r="Q352" s="112"/>
      <c r="R352" s="112"/>
      <c r="S352" s="112"/>
    </row>
    <row r="353" spans="1:19" ht="16.5">
      <c r="A353" s="62">
        <v>250</v>
      </c>
      <c r="B353" s="45" t="s">
        <v>774</v>
      </c>
      <c r="C353" s="53" t="s">
        <v>775</v>
      </c>
      <c r="D353" s="54">
        <f t="shared" si="5"/>
        <v>1</v>
      </c>
      <c r="E353" s="227"/>
      <c r="F353" s="147"/>
      <c r="G353" s="188"/>
      <c r="H353" s="227" t="s">
        <v>648</v>
      </c>
      <c r="I353" s="147"/>
      <c r="J353" s="188"/>
      <c r="K353" s="147"/>
      <c r="L353" s="147"/>
      <c r="M353" s="155">
        <v>1</v>
      </c>
      <c r="N353" s="207"/>
      <c r="O353" s="207"/>
      <c r="P353" s="155"/>
      <c r="Q353" s="112"/>
      <c r="R353" s="112"/>
      <c r="S353" s="112"/>
    </row>
    <row r="354" spans="1:19" ht="16.5">
      <c r="A354" s="62">
        <v>250</v>
      </c>
      <c r="B354" s="45" t="s">
        <v>614</v>
      </c>
      <c r="C354" s="53" t="s">
        <v>831</v>
      </c>
      <c r="D354" s="54">
        <f t="shared" si="5"/>
        <v>1</v>
      </c>
      <c r="E354" s="221"/>
      <c r="F354" s="222"/>
      <c r="G354" s="223"/>
      <c r="H354" s="221"/>
      <c r="I354" s="222"/>
      <c r="J354" s="223">
        <v>1</v>
      </c>
      <c r="K354" s="145"/>
      <c r="L354" s="145"/>
      <c r="M354" s="146"/>
      <c r="N354" s="145"/>
      <c r="O354" s="145"/>
      <c r="P354" s="146"/>
      <c r="Q354" s="112"/>
      <c r="R354" s="112"/>
      <c r="S354" s="112"/>
    </row>
    <row r="355" spans="1:19" ht="16.5">
      <c r="A355" s="62">
        <v>250</v>
      </c>
      <c r="B355" s="45" t="s">
        <v>611</v>
      </c>
      <c r="C355" s="53" t="s">
        <v>831</v>
      </c>
      <c r="D355" s="54">
        <f t="shared" si="5"/>
        <v>1</v>
      </c>
      <c r="E355" s="221"/>
      <c r="F355" s="222"/>
      <c r="G355" s="223"/>
      <c r="H355" s="221"/>
      <c r="I355" s="222"/>
      <c r="J355" s="223">
        <v>1</v>
      </c>
      <c r="K355" s="145"/>
      <c r="L355" s="145"/>
      <c r="M355" s="146"/>
      <c r="N355" s="145"/>
      <c r="O355" s="145"/>
      <c r="P355" s="146"/>
      <c r="Q355" s="112"/>
      <c r="R355" s="112"/>
      <c r="S355" s="112"/>
    </row>
    <row r="356" spans="1:19" ht="16.5">
      <c r="A356" s="62">
        <v>250</v>
      </c>
      <c r="B356" s="45" t="s">
        <v>856</v>
      </c>
      <c r="C356" s="53" t="s">
        <v>826</v>
      </c>
      <c r="D356" s="54">
        <f t="shared" si="5"/>
        <v>1</v>
      </c>
      <c r="E356" s="227"/>
      <c r="F356" s="147"/>
      <c r="G356" s="188"/>
      <c r="H356" s="227"/>
      <c r="I356" s="147"/>
      <c r="J356" s="188"/>
      <c r="K356" s="147"/>
      <c r="L356" s="147"/>
      <c r="M356" s="155">
        <v>1</v>
      </c>
      <c r="N356" s="207"/>
      <c r="O356" s="207"/>
      <c r="P356" s="155"/>
      <c r="Q356" s="112"/>
      <c r="R356" s="112"/>
      <c r="S356" s="112"/>
    </row>
    <row r="357" spans="1:19" ht="16.5">
      <c r="A357" s="62">
        <v>250</v>
      </c>
      <c r="B357" s="45" t="s">
        <v>460</v>
      </c>
      <c r="C357" s="53" t="s">
        <v>171</v>
      </c>
      <c r="D357" s="54">
        <f t="shared" si="5"/>
        <v>1</v>
      </c>
      <c r="E357" s="56"/>
      <c r="F357" s="60"/>
      <c r="G357" s="55">
        <v>1</v>
      </c>
      <c r="H357" s="62"/>
      <c r="I357" s="64"/>
      <c r="J357" s="65"/>
      <c r="K357" s="145"/>
      <c r="L357" s="145"/>
      <c r="M357" s="146"/>
      <c r="N357" s="145"/>
      <c r="O357" s="145"/>
      <c r="P357" s="146"/>
      <c r="Q357" s="112"/>
      <c r="R357" s="112"/>
      <c r="S357" s="112"/>
    </row>
    <row r="358" spans="1:19" ht="16.5">
      <c r="A358" s="62">
        <v>250</v>
      </c>
      <c r="B358" s="76" t="s">
        <v>984</v>
      </c>
      <c r="C358" s="53" t="s">
        <v>171</v>
      </c>
      <c r="D358" s="54">
        <f t="shared" si="5"/>
        <v>1</v>
      </c>
      <c r="E358" s="227"/>
      <c r="F358" s="147"/>
      <c r="G358" s="188"/>
      <c r="H358" s="227"/>
      <c r="I358" s="147"/>
      <c r="J358" s="188"/>
      <c r="K358" s="147"/>
      <c r="L358" s="147"/>
      <c r="M358" s="188"/>
      <c r="N358" s="207"/>
      <c r="O358" s="207"/>
      <c r="P358" s="155">
        <v>1</v>
      </c>
      <c r="Q358" s="112"/>
      <c r="R358" s="112"/>
      <c r="S358" s="112"/>
    </row>
    <row r="359" spans="1:19" ht="16.5">
      <c r="A359" s="62">
        <v>250</v>
      </c>
      <c r="B359" s="211" t="s">
        <v>1046</v>
      </c>
      <c r="C359" s="53" t="s">
        <v>171</v>
      </c>
      <c r="D359" s="54">
        <f t="shared" si="5"/>
        <v>1</v>
      </c>
      <c r="E359" s="227"/>
      <c r="F359" s="149"/>
      <c r="G359" s="188"/>
      <c r="H359" s="227"/>
      <c r="I359" s="149"/>
      <c r="J359" s="188"/>
      <c r="K359" s="147"/>
      <c r="L359" s="149"/>
      <c r="M359" s="188"/>
      <c r="N359" s="207"/>
      <c r="O359" s="209"/>
      <c r="P359" s="210">
        <v>1</v>
      </c>
      <c r="Q359" s="112"/>
      <c r="R359" s="112"/>
      <c r="S359" s="112"/>
    </row>
    <row r="360" spans="1:19" ht="16.5">
      <c r="A360" s="62">
        <v>250</v>
      </c>
      <c r="B360" s="76" t="s">
        <v>1007</v>
      </c>
      <c r="C360" s="53" t="s">
        <v>364</v>
      </c>
      <c r="D360" s="54">
        <f t="shared" si="5"/>
        <v>1</v>
      </c>
      <c r="E360" s="227"/>
      <c r="F360" s="149"/>
      <c r="G360" s="188"/>
      <c r="H360" s="227"/>
      <c r="I360" s="149"/>
      <c r="J360" s="188"/>
      <c r="K360" s="147"/>
      <c r="L360" s="149"/>
      <c r="M360" s="188"/>
      <c r="N360" s="207"/>
      <c r="O360" s="207"/>
      <c r="P360" s="155">
        <v>1</v>
      </c>
      <c r="Q360" s="112"/>
      <c r="R360" s="112"/>
      <c r="S360" s="112"/>
    </row>
    <row r="361" spans="1:19" ht="16.5">
      <c r="A361" s="62">
        <v>250</v>
      </c>
      <c r="B361" s="211" t="s">
        <v>1031</v>
      </c>
      <c r="C361" s="53" t="s">
        <v>364</v>
      </c>
      <c r="D361" s="54">
        <f t="shared" si="5"/>
        <v>1</v>
      </c>
      <c r="E361" s="227"/>
      <c r="F361" s="149"/>
      <c r="G361" s="188"/>
      <c r="H361" s="227"/>
      <c r="I361" s="149"/>
      <c r="J361" s="188"/>
      <c r="K361" s="147"/>
      <c r="L361" s="149"/>
      <c r="M361" s="188"/>
      <c r="N361" s="207"/>
      <c r="O361" s="209"/>
      <c r="P361" s="210">
        <v>1</v>
      </c>
      <c r="Q361" s="112"/>
      <c r="R361" s="112"/>
      <c r="S361" s="112"/>
    </row>
    <row r="362" spans="1:19" ht="16.5">
      <c r="A362" s="62">
        <v>250</v>
      </c>
      <c r="B362" s="45" t="s">
        <v>587</v>
      </c>
      <c r="C362" s="53" t="s">
        <v>588</v>
      </c>
      <c r="D362" s="54">
        <f t="shared" si="5"/>
        <v>1</v>
      </c>
      <c r="E362" s="221"/>
      <c r="F362" s="222"/>
      <c r="G362" s="223"/>
      <c r="H362" s="221"/>
      <c r="I362" s="222"/>
      <c r="J362" s="223">
        <v>1</v>
      </c>
      <c r="K362" s="145"/>
      <c r="L362" s="145"/>
      <c r="M362" s="146"/>
      <c r="N362" s="145"/>
      <c r="O362" s="145"/>
      <c r="P362" s="146"/>
      <c r="Q362" s="112"/>
      <c r="R362" s="112"/>
      <c r="S362" s="112"/>
    </row>
    <row r="363" spans="1:19" ht="16.5">
      <c r="A363" s="62">
        <v>250</v>
      </c>
      <c r="B363" s="45" t="s">
        <v>176</v>
      </c>
      <c r="C363" s="53" t="s">
        <v>241</v>
      </c>
      <c r="D363" s="54">
        <f t="shared" si="5"/>
        <v>0</v>
      </c>
      <c r="E363" s="56"/>
      <c r="F363" s="61"/>
      <c r="G363" s="55"/>
      <c r="H363" s="56"/>
      <c r="I363" s="60"/>
      <c r="J363" s="55"/>
      <c r="K363" s="144"/>
      <c r="L363" s="144"/>
      <c r="M363" s="143"/>
      <c r="N363" s="144"/>
      <c r="O363" s="144"/>
      <c r="P363" s="143"/>
      <c r="Q363" s="112"/>
      <c r="R363" s="112"/>
      <c r="S363" s="112"/>
    </row>
    <row r="364" spans="1:19" ht="16.5">
      <c r="A364" s="167">
        <v>250</v>
      </c>
      <c r="B364" s="238" t="s">
        <v>185</v>
      </c>
      <c r="C364" s="150" t="s">
        <v>241</v>
      </c>
      <c r="D364" s="169">
        <f t="shared" si="5"/>
        <v>0</v>
      </c>
      <c r="E364" s="175"/>
      <c r="F364" s="173"/>
      <c r="G364" s="174"/>
      <c r="H364" s="175"/>
      <c r="I364" s="173"/>
      <c r="J364" s="174"/>
      <c r="K364" s="171"/>
      <c r="L364" s="171"/>
      <c r="M364" s="172"/>
      <c r="N364" s="171"/>
      <c r="O364" s="171"/>
      <c r="P364" s="172"/>
      <c r="Q364" s="112"/>
      <c r="R364" s="112"/>
      <c r="S364" s="112"/>
    </row>
    <row r="365" spans="17:19" ht="16.5">
      <c r="Q365" s="112"/>
      <c r="R365" s="112"/>
      <c r="S365" s="112"/>
    </row>
    <row r="366" spans="17:19" ht="16.5">
      <c r="Q366" s="112"/>
      <c r="R366" s="112"/>
      <c r="S366" s="112"/>
    </row>
    <row r="367" spans="17:19" ht="16.5">
      <c r="Q367" s="112"/>
      <c r="R367" s="112"/>
      <c r="S367" s="112"/>
    </row>
    <row r="368" spans="17:19" ht="16.5">
      <c r="Q368" s="112"/>
      <c r="R368" s="112"/>
      <c r="S368" s="112"/>
    </row>
    <row r="369" spans="17:19" ht="16.5">
      <c r="Q369" s="112"/>
      <c r="R369" s="112"/>
      <c r="S369" s="112"/>
    </row>
    <row r="370" spans="17:19" ht="16.5">
      <c r="Q370" s="112"/>
      <c r="R370" s="112"/>
      <c r="S370" s="112"/>
    </row>
    <row r="371" spans="17:19" ht="16.5">
      <c r="Q371" s="112"/>
      <c r="R371" s="112"/>
      <c r="S371" s="112"/>
    </row>
    <row r="372" spans="17:19" ht="16.5">
      <c r="Q372" s="112"/>
      <c r="R372" s="112"/>
      <c r="S372" s="112"/>
    </row>
    <row r="373" spans="17:19" ht="16.5">
      <c r="Q373" s="112"/>
      <c r="R373" s="112"/>
      <c r="S373" s="112"/>
    </row>
    <row r="374" spans="17:19" ht="16.5">
      <c r="Q374" s="112"/>
      <c r="R374" s="112"/>
      <c r="S374" s="112"/>
    </row>
    <row r="375" spans="17:19" ht="16.5">
      <c r="Q375" s="112"/>
      <c r="R375" s="112"/>
      <c r="S375" s="112"/>
    </row>
    <row r="376" spans="17:19" ht="16.5">
      <c r="Q376" s="112"/>
      <c r="R376" s="112"/>
      <c r="S376" s="112"/>
    </row>
    <row r="377" spans="17:19" ht="16.5">
      <c r="Q377" s="112"/>
      <c r="R377" s="112"/>
      <c r="S377" s="112"/>
    </row>
    <row r="378" spans="17:19" ht="16.5">
      <c r="Q378" s="112"/>
      <c r="R378" s="112"/>
      <c r="S378" s="112"/>
    </row>
    <row r="379" spans="17:19" ht="16.5">
      <c r="Q379" s="112"/>
      <c r="R379" s="112"/>
      <c r="S379" s="112"/>
    </row>
    <row r="380" spans="17:19" ht="16.5">
      <c r="Q380" s="112"/>
      <c r="R380" s="112"/>
      <c r="S380" s="112"/>
    </row>
    <row r="381" spans="17:19" ht="16.5">
      <c r="Q381" s="112"/>
      <c r="R381" s="112"/>
      <c r="S381" s="112"/>
    </row>
    <row r="382" spans="17:19" ht="16.5">
      <c r="Q382" s="112"/>
      <c r="R382" s="112"/>
      <c r="S382" s="112"/>
    </row>
    <row r="383" spans="17:19" ht="16.5">
      <c r="Q383" s="112"/>
      <c r="R383" s="112"/>
      <c r="S383" s="112"/>
    </row>
    <row r="384" spans="17:19" ht="16.5">
      <c r="Q384" s="112"/>
      <c r="R384" s="112"/>
      <c r="S384" s="112"/>
    </row>
    <row r="385" spans="17:19" ht="16.5">
      <c r="Q385" s="112"/>
      <c r="R385" s="112"/>
      <c r="S385" s="112"/>
    </row>
    <row r="386" spans="17:19" ht="16.5">
      <c r="Q386" s="112"/>
      <c r="R386" s="112"/>
      <c r="S386" s="112"/>
    </row>
    <row r="387" spans="17:19" ht="16.5">
      <c r="Q387" s="112"/>
      <c r="R387" s="112"/>
      <c r="S387" s="112"/>
    </row>
    <row r="388" spans="17:19" ht="16.5">
      <c r="Q388" s="112"/>
      <c r="R388" s="112"/>
      <c r="S388" s="112"/>
    </row>
    <row r="389" spans="17:19" ht="16.5">
      <c r="Q389" s="112"/>
      <c r="R389" s="112"/>
      <c r="S389" s="112"/>
    </row>
    <row r="390" spans="17:19" ht="16.5">
      <c r="Q390" s="112"/>
      <c r="R390" s="112"/>
      <c r="S390" s="112"/>
    </row>
    <row r="391" spans="17:19" ht="16.5">
      <c r="Q391" s="112"/>
      <c r="R391" s="112"/>
      <c r="S391" s="112"/>
    </row>
    <row r="392" spans="17:19" ht="16.5">
      <c r="Q392" s="112"/>
      <c r="R392" s="112"/>
      <c r="S392" s="112"/>
    </row>
    <row r="393" spans="17:19" ht="16.5">
      <c r="Q393" s="112"/>
      <c r="R393" s="112"/>
      <c r="S393" s="112"/>
    </row>
    <row r="394" spans="17:19" ht="16.5">
      <c r="Q394" s="112"/>
      <c r="R394" s="112"/>
      <c r="S394" s="112"/>
    </row>
    <row r="395" spans="17:19" ht="16.5">
      <c r="Q395" s="112"/>
      <c r="R395" s="112"/>
      <c r="S395" s="112"/>
    </row>
    <row r="396" spans="17:19" ht="16.5">
      <c r="Q396" s="112"/>
      <c r="R396" s="112"/>
      <c r="S396" s="112"/>
    </row>
    <row r="397" spans="17:19" ht="16.5">
      <c r="Q397" s="112"/>
      <c r="R397" s="112"/>
      <c r="S397" s="112"/>
    </row>
    <row r="398" spans="17:19" ht="16.5">
      <c r="Q398" s="112"/>
      <c r="R398" s="112"/>
      <c r="S398" s="112"/>
    </row>
    <row r="399" spans="17:19" ht="16.5">
      <c r="Q399" s="112"/>
      <c r="R399" s="112"/>
      <c r="S399" s="112"/>
    </row>
    <row r="400" spans="17:19" ht="16.5">
      <c r="Q400" s="112"/>
      <c r="R400" s="112"/>
      <c r="S400" s="112"/>
    </row>
    <row r="401" spans="17:19" ht="16.5">
      <c r="Q401" s="112"/>
      <c r="R401" s="112"/>
      <c r="S401" s="112"/>
    </row>
    <row r="402" spans="17:19" ht="16.5">
      <c r="Q402" s="112"/>
      <c r="R402" s="112"/>
      <c r="S402" s="112"/>
    </row>
    <row r="403" spans="17:19" ht="16.5">
      <c r="Q403" s="112"/>
      <c r="R403" s="112"/>
      <c r="S403" s="112"/>
    </row>
    <row r="404" spans="17:19" ht="16.5">
      <c r="Q404" s="112"/>
      <c r="R404" s="112"/>
      <c r="S404" s="112"/>
    </row>
    <row r="405" spans="17:19" ht="16.5">
      <c r="Q405" s="112"/>
      <c r="R405" s="112"/>
      <c r="S405" s="112"/>
    </row>
    <row r="406" spans="17:19" ht="16.5">
      <c r="Q406" s="112"/>
      <c r="R406" s="112"/>
      <c r="S406" s="112"/>
    </row>
  </sheetData>
  <sheetProtection/>
  <mergeCells count="14">
    <mergeCell ref="H4:J4"/>
    <mergeCell ref="K4:M4"/>
    <mergeCell ref="N3:P3"/>
    <mergeCell ref="N4:P4"/>
    <mergeCell ref="N2:P2"/>
    <mergeCell ref="H3:J3"/>
    <mergeCell ref="K3:M3"/>
    <mergeCell ref="A1:P1"/>
    <mergeCell ref="E3:G3"/>
    <mergeCell ref="A3:A5"/>
    <mergeCell ref="B3:B5"/>
    <mergeCell ref="C3:C5"/>
    <mergeCell ref="D3:D5"/>
    <mergeCell ref="E4:G4"/>
  </mergeCells>
  <printOptions horizontalCentered="1"/>
  <pageMargins left="0.16" right="0.19" top="0.5905511811023623" bottom="0.5905511811023623" header="0.5118110236220472" footer="0.5118110236220472"/>
  <pageSetup horizontalDpi="180" verticalDpi="180" orientation="portrait" paperSize="9" scale="87" r:id="rId1"/>
  <rowBreaks count="2" manualBreakCount="2">
    <brk id="50" max="18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5.875" style="134" customWidth="1"/>
    <col min="2" max="2" width="8.75390625" style="73" customWidth="1"/>
    <col min="3" max="3" width="11.125" style="73" customWidth="1"/>
    <col min="4" max="4" width="6.50390625" style="0" customWidth="1"/>
    <col min="5" max="9" width="5.625" style="149" customWidth="1"/>
    <col min="10" max="10" width="5.625" style="209" customWidth="1"/>
    <col min="11" max="13" width="5.625" style="149" customWidth="1"/>
    <col min="14" max="16" width="5.625" style="209" customWidth="1"/>
  </cols>
  <sheetData>
    <row r="1" spans="1:16" ht="23.25" customHeight="1">
      <c r="A1" s="360" t="s">
        <v>353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2"/>
      <c r="O1" s="362"/>
      <c r="P1" s="363"/>
    </row>
    <row r="2" spans="2:16" ht="20.25" customHeight="1">
      <c r="B2" s="206" t="s">
        <v>1200</v>
      </c>
      <c r="C2" s="337"/>
      <c r="D2" s="337"/>
      <c r="E2" s="338"/>
      <c r="F2" s="5"/>
      <c r="G2" s="5"/>
      <c r="H2" s="5"/>
      <c r="I2" s="5"/>
      <c r="J2" s="5"/>
      <c r="K2" s="5"/>
      <c r="L2" s="5"/>
      <c r="M2" s="245" t="s">
        <v>1081</v>
      </c>
      <c r="N2" s="5"/>
      <c r="O2" s="5"/>
      <c r="P2" s="6" t="s">
        <v>1082</v>
      </c>
    </row>
    <row r="3" spans="1:16" ht="16.5">
      <c r="A3" s="367" t="s">
        <v>0</v>
      </c>
      <c r="B3" s="367" t="s">
        <v>263</v>
      </c>
      <c r="C3" s="370" t="s">
        <v>264</v>
      </c>
      <c r="D3" s="370" t="s">
        <v>265</v>
      </c>
      <c r="E3" s="373" t="s">
        <v>1083</v>
      </c>
      <c r="F3" s="374"/>
      <c r="G3" s="375"/>
      <c r="H3" s="374" t="s">
        <v>1084</v>
      </c>
      <c r="I3" s="374"/>
      <c r="J3" s="375"/>
      <c r="K3" s="374" t="s">
        <v>1084</v>
      </c>
      <c r="L3" s="374"/>
      <c r="M3" s="375"/>
      <c r="N3" s="373" t="s">
        <v>1085</v>
      </c>
      <c r="O3" s="374"/>
      <c r="P3" s="375"/>
    </row>
    <row r="4" spans="1:16" ht="16.5">
      <c r="A4" s="368"/>
      <c r="B4" s="368"/>
      <c r="C4" s="371"/>
      <c r="D4" s="371"/>
      <c r="E4" s="364" t="s">
        <v>1086</v>
      </c>
      <c r="F4" s="365"/>
      <c r="G4" s="366"/>
      <c r="H4" s="365" t="s">
        <v>1087</v>
      </c>
      <c r="I4" s="365"/>
      <c r="J4" s="366"/>
      <c r="K4" s="364" t="s">
        <v>1086</v>
      </c>
      <c r="L4" s="365"/>
      <c r="M4" s="366"/>
      <c r="N4" s="364" t="s">
        <v>1087</v>
      </c>
      <c r="O4" s="365"/>
      <c r="P4" s="366"/>
    </row>
    <row r="5" spans="1:16" ht="16.5">
      <c r="A5" s="369"/>
      <c r="B5" s="369"/>
      <c r="C5" s="372"/>
      <c r="D5" s="372"/>
      <c r="E5" s="246" t="s">
        <v>1088</v>
      </c>
      <c r="F5" s="196" t="s">
        <v>973</v>
      </c>
      <c r="G5" s="247" t="s">
        <v>974</v>
      </c>
      <c r="H5" s="196" t="s">
        <v>1088</v>
      </c>
      <c r="I5" s="196" t="s">
        <v>973</v>
      </c>
      <c r="J5" s="247" t="s">
        <v>974</v>
      </c>
      <c r="K5" s="246" t="s">
        <v>1088</v>
      </c>
      <c r="L5" s="196" t="s">
        <v>973</v>
      </c>
      <c r="M5" s="247" t="s">
        <v>974</v>
      </c>
      <c r="N5" s="246" t="s">
        <v>1088</v>
      </c>
      <c r="O5" s="196" t="s">
        <v>973</v>
      </c>
      <c r="P5" s="247" t="s">
        <v>974</v>
      </c>
    </row>
    <row r="6" spans="1:16" ht="16.5">
      <c r="A6" s="49" t="s">
        <v>675</v>
      </c>
      <c r="B6" s="7" t="s">
        <v>467</v>
      </c>
      <c r="C6" s="8" t="s">
        <v>170</v>
      </c>
      <c r="D6" s="74">
        <f aca="true" t="shared" si="0" ref="D6:D37">SUM(E6:P6)</f>
        <v>497</v>
      </c>
      <c r="E6" s="248">
        <v>95</v>
      </c>
      <c r="F6" s="249">
        <v>8</v>
      </c>
      <c r="G6" s="250">
        <v>4</v>
      </c>
      <c r="H6" s="248">
        <v>130</v>
      </c>
      <c r="I6" s="249"/>
      <c r="J6" s="250"/>
      <c r="K6" s="248">
        <v>130</v>
      </c>
      <c r="L6" s="249"/>
      <c r="M6" s="250"/>
      <c r="N6" s="248">
        <v>130</v>
      </c>
      <c r="O6" s="249"/>
      <c r="P6" s="250"/>
    </row>
    <row r="7" spans="1:16" ht="16.5">
      <c r="A7" s="49" t="s">
        <v>676</v>
      </c>
      <c r="B7" s="7" t="s">
        <v>465</v>
      </c>
      <c r="C7" s="8" t="s">
        <v>466</v>
      </c>
      <c r="D7" s="74">
        <f t="shared" si="0"/>
        <v>282</v>
      </c>
      <c r="E7" s="251">
        <v>130</v>
      </c>
      <c r="F7" s="252">
        <v>8</v>
      </c>
      <c r="G7" s="253">
        <v>4</v>
      </c>
      <c r="H7" s="251">
        <v>70</v>
      </c>
      <c r="I7" s="252"/>
      <c r="J7" s="253"/>
      <c r="K7" s="251">
        <v>70</v>
      </c>
      <c r="L7" s="252"/>
      <c r="M7" s="253"/>
      <c r="N7" s="251"/>
      <c r="O7" s="252"/>
      <c r="P7" s="253"/>
    </row>
    <row r="8" spans="1:16" ht="16.5">
      <c r="A8" s="49" t="s">
        <v>677</v>
      </c>
      <c r="B8" s="7" t="s">
        <v>463</v>
      </c>
      <c r="C8" s="8" t="s">
        <v>464</v>
      </c>
      <c r="D8" s="74">
        <f t="shared" si="0"/>
        <v>235</v>
      </c>
      <c r="E8" s="251">
        <v>70</v>
      </c>
      <c r="F8" s="252"/>
      <c r="G8" s="253"/>
      <c r="H8" s="251">
        <v>95</v>
      </c>
      <c r="I8" s="252"/>
      <c r="J8" s="253"/>
      <c r="K8" s="251"/>
      <c r="L8" s="252"/>
      <c r="M8" s="253"/>
      <c r="N8" s="251">
        <v>70</v>
      </c>
      <c r="O8" s="252"/>
      <c r="P8" s="253"/>
    </row>
    <row r="9" spans="1:16" ht="16.5">
      <c r="A9" s="49" t="s">
        <v>678</v>
      </c>
      <c r="B9" s="7" t="s">
        <v>469</v>
      </c>
      <c r="C9" s="8" t="s">
        <v>369</v>
      </c>
      <c r="D9" s="74">
        <f t="shared" si="0"/>
        <v>218</v>
      </c>
      <c r="E9" s="251">
        <v>18</v>
      </c>
      <c r="F9" s="252"/>
      <c r="G9" s="253"/>
      <c r="H9" s="251">
        <v>35</v>
      </c>
      <c r="I9" s="252"/>
      <c r="J9" s="253"/>
      <c r="K9" s="251">
        <v>95</v>
      </c>
      <c r="L9" s="252"/>
      <c r="M9" s="253"/>
      <c r="N9" s="251">
        <v>70</v>
      </c>
      <c r="O9" s="252"/>
      <c r="P9" s="253"/>
    </row>
    <row r="10" spans="1:16" ht="16.5">
      <c r="A10" s="49" t="s">
        <v>679</v>
      </c>
      <c r="B10" s="51" t="s">
        <v>874</v>
      </c>
      <c r="C10" s="76" t="s">
        <v>220</v>
      </c>
      <c r="D10" s="74">
        <f t="shared" si="0"/>
        <v>177</v>
      </c>
      <c r="E10" s="228"/>
      <c r="F10" s="207"/>
      <c r="G10" s="155"/>
      <c r="H10" s="228"/>
      <c r="I10" s="207"/>
      <c r="J10" s="155"/>
      <c r="K10" s="228">
        <v>70</v>
      </c>
      <c r="L10" s="207">
        <v>8</v>
      </c>
      <c r="M10" s="254">
        <v>4</v>
      </c>
      <c r="N10" s="228">
        <v>95</v>
      </c>
      <c r="O10" s="207"/>
      <c r="P10" s="254"/>
    </row>
    <row r="11" spans="1:16" ht="16.5">
      <c r="A11" s="49" t="s">
        <v>680</v>
      </c>
      <c r="B11" s="7" t="s">
        <v>468</v>
      </c>
      <c r="C11" s="8" t="s">
        <v>231</v>
      </c>
      <c r="D11" s="74">
        <f t="shared" si="0"/>
        <v>140</v>
      </c>
      <c r="E11" s="251">
        <v>70</v>
      </c>
      <c r="F11" s="252"/>
      <c r="G11" s="253"/>
      <c r="H11" s="251">
        <v>70</v>
      </c>
      <c r="I11" s="252"/>
      <c r="J11" s="253"/>
      <c r="K11" s="251"/>
      <c r="L11" s="252"/>
      <c r="M11" s="253"/>
      <c r="N11" s="251"/>
      <c r="O11" s="252"/>
      <c r="P11" s="253"/>
    </row>
    <row r="12" spans="1:16" ht="16.5">
      <c r="A12" s="49" t="s">
        <v>148</v>
      </c>
      <c r="B12" s="50" t="s">
        <v>506</v>
      </c>
      <c r="C12" s="51" t="s">
        <v>402</v>
      </c>
      <c r="D12" s="74">
        <f t="shared" si="0"/>
        <v>96</v>
      </c>
      <c r="E12" s="251"/>
      <c r="F12" s="252"/>
      <c r="G12" s="253"/>
      <c r="H12" s="251">
        <v>18</v>
      </c>
      <c r="I12" s="252">
        <v>8</v>
      </c>
      <c r="J12" s="253"/>
      <c r="K12" s="251">
        <v>35</v>
      </c>
      <c r="L12" s="252"/>
      <c r="M12" s="253"/>
      <c r="N12" s="251">
        <v>35</v>
      </c>
      <c r="O12" s="252"/>
      <c r="P12" s="253"/>
    </row>
    <row r="13" spans="1:16" ht="16.5">
      <c r="A13" s="49" t="s">
        <v>681</v>
      </c>
      <c r="B13" s="50" t="s">
        <v>485</v>
      </c>
      <c r="C13" s="51" t="s">
        <v>220</v>
      </c>
      <c r="D13" s="74">
        <f t="shared" si="0"/>
        <v>94</v>
      </c>
      <c r="E13" s="251">
        <v>12</v>
      </c>
      <c r="F13" s="252">
        <v>8</v>
      </c>
      <c r="G13" s="253">
        <v>4</v>
      </c>
      <c r="H13" s="251"/>
      <c r="I13" s="252"/>
      <c r="J13" s="253"/>
      <c r="K13" s="251">
        <v>35</v>
      </c>
      <c r="L13" s="252"/>
      <c r="M13" s="253"/>
      <c r="N13" s="251">
        <v>35</v>
      </c>
      <c r="O13" s="252"/>
      <c r="P13" s="253"/>
    </row>
    <row r="14" spans="1:16" ht="16.5">
      <c r="A14" s="49" t="s">
        <v>682</v>
      </c>
      <c r="B14" s="50" t="s">
        <v>499</v>
      </c>
      <c r="C14" s="51" t="s">
        <v>369</v>
      </c>
      <c r="D14" s="74">
        <f t="shared" si="0"/>
        <v>73</v>
      </c>
      <c r="E14" s="251"/>
      <c r="F14" s="252"/>
      <c r="G14" s="253"/>
      <c r="H14" s="251">
        <v>12</v>
      </c>
      <c r="I14" s="252">
        <v>8</v>
      </c>
      <c r="J14" s="253"/>
      <c r="K14" s="251">
        <v>35</v>
      </c>
      <c r="L14" s="252"/>
      <c r="M14" s="253"/>
      <c r="N14" s="251">
        <v>18</v>
      </c>
      <c r="O14" s="252"/>
      <c r="P14" s="253"/>
    </row>
    <row r="15" spans="1:16" ht="16.5">
      <c r="A15" s="49" t="s">
        <v>683</v>
      </c>
      <c r="B15" s="7" t="s">
        <v>472</v>
      </c>
      <c r="C15" s="8" t="s">
        <v>392</v>
      </c>
      <c r="D15" s="74">
        <f t="shared" si="0"/>
        <v>70</v>
      </c>
      <c r="E15" s="251">
        <v>35</v>
      </c>
      <c r="F15" s="252"/>
      <c r="G15" s="253"/>
      <c r="H15" s="251">
        <v>35</v>
      </c>
      <c r="I15" s="252"/>
      <c r="J15" s="253"/>
      <c r="K15" s="251"/>
      <c r="L15" s="252"/>
      <c r="M15" s="253"/>
      <c r="N15" s="251"/>
      <c r="O15" s="252"/>
      <c r="P15" s="253"/>
    </row>
    <row r="16" spans="1:16" ht="16.5">
      <c r="A16" s="49" t="s">
        <v>1089</v>
      </c>
      <c r="B16" s="7" t="s">
        <v>470</v>
      </c>
      <c r="C16" s="8" t="s">
        <v>366</v>
      </c>
      <c r="D16" s="74">
        <f t="shared" si="0"/>
        <v>70</v>
      </c>
      <c r="E16" s="251">
        <v>35</v>
      </c>
      <c r="F16" s="252"/>
      <c r="G16" s="253"/>
      <c r="H16" s="251">
        <v>35</v>
      </c>
      <c r="I16" s="252"/>
      <c r="J16" s="253"/>
      <c r="K16" s="251"/>
      <c r="L16" s="252"/>
      <c r="M16" s="253"/>
      <c r="N16" s="251"/>
      <c r="O16" s="252"/>
      <c r="P16" s="253"/>
    </row>
    <row r="17" spans="1:16" ht="16.5">
      <c r="A17" s="49" t="s">
        <v>1090</v>
      </c>
      <c r="B17" s="7" t="s">
        <v>471</v>
      </c>
      <c r="C17" s="8" t="s">
        <v>231</v>
      </c>
      <c r="D17" s="74">
        <f t="shared" si="0"/>
        <v>70</v>
      </c>
      <c r="E17" s="251">
        <v>35</v>
      </c>
      <c r="F17" s="252"/>
      <c r="G17" s="253"/>
      <c r="H17" s="251">
        <v>35</v>
      </c>
      <c r="I17" s="252"/>
      <c r="J17" s="253"/>
      <c r="K17" s="251"/>
      <c r="L17" s="252"/>
      <c r="M17" s="253"/>
      <c r="N17" s="251"/>
      <c r="O17" s="252"/>
      <c r="P17" s="253"/>
    </row>
    <row r="18" spans="1:16" ht="16.5">
      <c r="A18" s="49" t="s">
        <v>7</v>
      </c>
      <c r="B18" s="51" t="s">
        <v>878</v>
      </c>
      <c r="C18" s="76" t="s">
        <v>367</v>
      </c>
      <c r="D18" s="74">
        <f t="shared" si="0"/>
        <v>65</v>
      </c>
      <c r="E18" s="228"/>
      <c r="F18" s="207"/>
      <c r="G18" s="155"/>
      <c r="H18" s="228"/>
      <c r="I18" s="207"/>
      <c r="J18" s="155"/>
      <c r="K18" s="228">
        <v>18</v>
      </c>
      <c r="L18" s="207">
        <v>8</v>
      </c>
      <c r="M18" s="254">
        <v>4</v>
      </c>
      <c r="N18" s="228">
        <v>35</v>
      </c>
      <c r="O18" s="207"/>
      <c r="P18" s="254"/>
    </row>
    <row r="19" spans="1:16" ht="16.5">
      <c r="A19" s="49" t="s">
        <v>1091</v>
      </c>
      <c r="B19" s="51" t="s">
        <v>872</v>
      </c>
      <c r="C19" s="76" t="s">
        <v>572</v>
      </c>
      <c r="D19" s="74">
        <f t="shared" si="0"/>
        <v>65</v>
      </c>
      <c r="E19" s="228"/>
      <c r="F19" s="207"/>
      <c r="G19" s="155"/>
      <c r="H19" s="228"/>
      <c r="I19" s="207"/>
      <c r="J19" s="155"/>
      <c r="K19" s="228">
        <v>35</v>
      </c>
      <c r="L19" s="207">
        <v>8</v>
      </c>
      <c r="M19" s="254">
        <v>4</v>
      </c>
      <c r="N19" s="228">
        <v>18</v>
      </c>
      <c r="O19" s="207"/>
      <c r="P19" s="254"/>
    </row>
    <row r="20" spans="1:16" ht="16.5">
      <c r="A20" s="49" t="s">
        <v>8</v>
      </c>
      <c r="B20" s="50" t="s">
        <v>522</v>
      </c>
      <c r="C20" s="51" t="s">
        <v>229</v>
      </c>
      <c r="D20" s="74">
        <f t="shared" si="0"/>
        <v>57</v>
      </c>
      <c r="E20" s="251"/>
      <c r="F20" s="252"/>
      <c r="G20" s="253">
        <v>4</v>
      </c>
      <c r="H20" s="251">
        <v>18</v>
      </c>
      <c r="I20" s="252"/>
      <c r="J20" s="253"/>
      <c r="K20" s="251"/>
      <c r="L20" s="252"/>
      <c r="M20" s="253"/>
      <c r="N20" s="251">
        <v>35</v>
      </c>
      <c r="O20" s="252"/>
      <c r="P20" s="253"/>
    </row>
    <row r="21" spans="1:16" ht="16.5">
      <c r="A21" s="49" t="s">
        <v>747</v>
      </c>
      <c r="B21" s="7" t="s">
        <v>474</v>
      </c>
      <c r="C21" s="8" t="s">
        <v>392</v>
      </c>
      <c r="D21" s="74">
        <f t="shared" si="0"/>
        <v>54</v>
      </c>
      <c r="E21" s="251">
        <v>18</v>
      </c>
      <c r="F21" s="252"/>
      <c r="G21" s="253"/>
      <c r="H21" s="251">
        <v>18</v>
      </c>
      <c r="I21" s="252"/>
      <c r="J21" s="253"/>
      <c r="K21" s="251">
        <v>18</v>
      </c>
      <c r="L21" s="252"/>
      <c r="M21" s="253"/>
      <c r="N21" s="251"/>
      <c r="O21" s="252"/>
      <c r="P21" s="253"/>
    </row>
    <row r="22" spans="1:16" ht="16.5">
      <c r="A22" s="49" t="s">
        <v>1092</v>
      </c>
      <c r="B22" s="7" t="s">
        <v>475</v>
      </c>
      <c r="C22" s="8" t="s">
        <v>402</v>
      </c>
      <c r="D22" s="74">
        <f t="shared" si="0"/>
        <v>54</v>
      </c>
      <c r="E22" s="251">
        <v>18</v>
      </c>
      <c r="F22" s="252"/>
      <c r="G22" s="253"/>
      <c r="H22" s="251">
        <v>18</v>
      </c>
      <c r="I22" s="252"/>
      <c r="J22" s="253"/>
      <c r="K22" s="251">
        <v>18</v>
      </c>
      <c r="L22" s="252"/>
      <c r="M22" s="253"/>
      <c r="N22" s="251"/>
      <c r="O22" s="252"/>
      <c r="P22" s="253"/>
    </row>
    <row r="23" spans="1:16" ht="16.5">
      <c r="A23" s="49" t="s">
        <v>765</v>
      </c>
      <c r="B23" s="51" t="s">
        <v>659</v>
      </c>
      <c r="C23" s="76" t="s">
        <v>660</v>
      </c>
      <c r="D23" s="74">
        <f t="shared" si="0"/>
        <v>48</v>
      </c>
      <c r="E23" s="221"/>
      <c r="F23" s="222"/>
      <c r="G23" s="223"/>
      <c r="H23" s="221">
        <v>12</v>
      </c>
      <c r="I23" s="222">
        <v>12</v>
      </c>
      <c r="J23" s="253">
        <v>6</v>
      </c>
      <c r="K23" s="221">
        <v>18</v>
      </c>
      <c r="L23" s="222"/>
      <c r="M23" s="223"/>
      <c r="N23" s="221"/>
      <c r="O23" s="222"/>
      <c r="P23" s="223"/>
    </row>
    <row r="24" spans="1:16" ht="16.5">
      <c r="A24" s="49" t="s">
        <v>146</v>
      </c>
      <c r="B24" s="7" t="s">
        <v>473</v>
      </c>
      <c r="C24" s="8" t="s">
        <v>218</v>
      </c>
      <c r="D24" s="74">
        <f t="shared" si="0"/>
        <v>47</v>
      </c>
      <c r="E24" s="251">
        <v>35</v>
      </c>
      <c r="F24" s="252">
        <v>8</v>
      </c>
      <c r="G24" s="253">
        <v>4</v>
      </c>
      <c r="H24" s="251"/>
      <c r="I24" s="252"/>
      <c r="J24" s="253"/>
      <c r="K24" s="251"/>
      <c r="L24" s="252"/>
      <c r="M24" s="253"/>
      <c r="N24" s="251"/>
      <c r="O24" s="252"/>
      <c r="P24" s="253"/>
    </row>
    <row r="25" spans="1:16" ht="16.5">
      <c r="A25" s="49" t="s">
        <v>1093</v>
      </c>
      <c r="B25" s="51" t="s">
        <v>502</v>
      </c>
      <c r="C25" s="51" t="s">
        <v>170</v>
      </c>
      <c r="D25" s="74">
        <f t="shared" si="0"/>
        <v>44</v>
      </c>
      <c r="E25" s="251"/>
      <c r="F25" s="252"/>
      <c r="G25" s="253">
        <v>6</v>
      </c>
      <c r="H25" s="251">
        <v>12</v>
      </c>
      <c r="I25" s="252">
        <v>8</v>
      </c>
      <c r="J25" s="253"/>
      <c r="K25" s="251"/>
      <c r="L25" s="252"/>
      <c r="M25" s="253"/>
      <c r="N25" s="251">
        <v>18</v>
      </c>
      <c r="O25" s="252"/>
      <c r="P25" s="253"/>
    </row>
    <row r="26" spans="1:16" ht="16.5">
      <c r="A26" s="49" t="s">
        <v>147</v>
      </c>
      <c r="B26" s="50" t="s">
        <v>480</v>
      </c>
      <c r="C26" s="51" t="s">
        <v>481</v>
      </c>
      <c r="D26" s="74">
        <f t="shared" si="0"/>
        <v>36</v>
      </c>
      <c r="E26" s="251">
        <v>18</v>
      </c>
      <c r="F26" s="252"/>
      <c r="G26" s="253"/>
      <c r="H26" s="251">
        <v>18</v>
      </c>
      <c r="I26" s="252"/>
      <c r="J26" s="253"/>
      <c r="K26" s="251"/>
      <c r="L26" s="252"/>
      <c r="M26" s="253"/>
      <c r="N26" s="251"/>
      <c r="O26" s="252"/>
      <c r="P26" s="253"/>
    </row>
    <row r="27" spans="1:16" ht="16.5">
      <c r="A27" s="49" t="s">
        <v>886</v>
      </c>
      <c r="B27" s="51" t="s">
        <v>657</v>
      </c>
      <c r="C27" s="51" t="s">
        <v>658</v>
      </c>
      <c r="D27" s="74">
        <f t="shared" si="0"/>
        <v>34</v>
      </c>
      <c r="E27" s="221"/>
      <c r="F27" s="222"/>
      <c r="G27" s="223"/>
      <c r="H27" s="221"/>
      <c r="I27" s="222">
        <v>12</v>
      </c>
      <c r="J27" s="253">
        <v>4</v>
      </c>
      <c r="K27" s="221"/>
      <c r="L27" s="222"/>
      <c r="M27" s="223"/>
      <c r="N27" s="221">
        <v>18</v>
      </c>
      <c r="O27" s="222"/>
      <c r="P27" s="223"/>
    </row>
    <row r="28" spans="1:16" ht="16.5">
      <c r="A28" s="49" t="s">
        <v>887</v>
      </c>
      <c r="B28" s="51" t="s">
        <v>880</v>
      </c>
      <c r="C28" s="76" t="s">
        <v>402</v>
      </c>
      <c r="D28" s="74">
        <f t="shared" si="0"/>
        <v>32</v>
      </c>
      <c r="E28" s="228"/>
      <c r="F28" s="207"/>
      <c r="G28" s="155"/>
      <c r="H28" s="228"/>
      <c r="I28" s="207"/>
      <c r="J28" s="155"/>
      <c r="K28" s="228"/>
      <c r="L28" s="207">
        <v>12</v>
      </c>
      <c r="M28" s="155"/>
      <c r="N28" s="228">
        <v>12</v>
      </c>
      <c r="O28" s="207">
        <v>8</v>
      </c>
      <c r="P28" s="155"/>
    </row>
    <row r="29" spans="1:16" ht="16.5">
      <c r="A29" s="49" t="s">
        <v>764</v>
      </c>
      <c r="B29" s="211" t="s">
        <v>1068</v>
      </c>
      <c r="C29" s="76" t="s">
        <v>1069</v>
      </c>
      <c r="D29" s="74">
        <f t="shared" si="0"/>
        <v>30</v>
      </c>
      <c r="E29" s="227"/>
      <c r="F29" s="147"/>
      <c r="G29" s="188"/>
      <c r="H29" s="227"/>
      <c r="I29" s="147"/>
      <c r="J29" s="155"/>
      <c r="K29" s="227"/>
      <c r="L29" s="147"/>
      <c r="M29" s="188"/>
      <c r="N29" s="228">
        <v>18</v>
      </c>
      <c r="O29" s="207">
        <v>8</v>
      </c>
      <c r="P29" s="210">
        <v>4</v>
      </c>
    </row>
    <row r="30" spans="1:16" ht="16.5">
      <c r="A30" s="49" t="s">
        <v>764</v>
      </c>
      <c r="B30" s="51" t="s">
        <v>876</v>
      </c>
      <c r="C30" s="76" t="s">
        <v>217</v>
      </c>
      <c r="D30" s="74">
        <f t="shared" si="0"/>
        <v>30</v>
      </c>
      <c r="E30" s="228"/>
      <c r="F30" s="207"/>
      <c r="G30" s="155"/>
      <c r="H30" s="228"/>
      <c r="I30" s="207"/>
      <c r="J30" s="155"/>
      <c r="K30" s="228">
        <v>18</v>
      </c>
      <c r="L30" s="207">
        <v>8</v>
      </c>
      <c r="M30" s="254">
        <v>4</v>
      </c>
      <c r="N30" s="228"/>
      <c r="O30" s="207"/>
      <c r="P30" s="254"/>
    </row>
    <row r="31" spans="1:16" ht="16.5">
      <c r="A31" s="49" t="s">
        <v>1094</v>
      </c>
      <c r="B31" s="7" t="s">
        <v>478</v>
      </c>
      <c r="C31" s="9" t="s">
        <v>479</v>
      </c>
      <c r="D31" s="74">
        <f t="shared" si="0"/>
        <v>30</v>
      </c>
      <c r="E31" s="251">
        <v>18</v>
      </c>
      <c r="F31" s="252">
        <v>8</v>
      </c>
      <c r="G31" s="253">
        <v>4</v>
      </c>
      <c r="H31" s="251"/>
      <c r="I31" s="252"/>
      <c r="J31" s="253"/>
      <c r="K31" s="251"/>
      <c r="L31" s="252"/>
      <c r="M31" s="253"/>
      <c r="N31" s="251"/>
      <c r="O31" s="252"/>
      <c r="P31" s="253"/>
    </row>
    <row r="32" spans="1:16" ht="16.5">
      <c r="A32" s="49" t="s">
        <v>1094</v>
      </c>
      <c r="B32" s="51" t="s">
        <v>653</v>
      </c>
      <c r="C32" s="51" t="s">
        <v>654</v>
      </c>
      <c r="D32" s="74">
        <f t="shared" si="0"/>
        <v>30</v>
      </c>
      <c r="E32" s="221"/>
      <c r="F32" s="222"/>
      <c r="G32" s="223"/>
      <c r="H32" s="221">
        <v>18</v>
      </c>
      <c r="I32" s="222">
        <v>8</v>
      </c>
      <c r="J32" s="253">
        <v>4</v>
      </c>
      <c r="K32" s="221"/>
      <c r="L32" s="222"/>
      <c r="M32" s="223"/>
      <c r="N32" s="221"/>
      <c r="O32" s="222"/>
      <c r="P32" s="223"/>
    </row>
    <row r="33" spans="1:16" ht="16.5">
      <c r="A33" s="49" t="s">
        <v>1094</v>
      </c>
      <c r="B33" s="76" t="s">
        <v>1056</v>
      </c>
      <c r="C33" s="76" t="s">
        <v>1057</v>
      </c>
      <c r="D33" s="74">
        <f t="shared" si="0"/>
        <v>30</v>
      </c>
      <c r="E33" s="227"/>
      <c r="F33" s="147"/>
      <c r="G33" s="188"/>
      <c r="H33" s="227"/>
      <c r="I33" s="147"/>
      <c r="J33" s="155"/>
      <c r="K33" s="227"/>
      <c r="L33" s="147"/>
      <c r="M33" s="188"/>
      <c r="N33" s="228">
        <v>18</v>
      </c>
      <c r="O33" s="207">
        <v>8</v>
      </c>
      <c r="P33" s="155">
        <v>4</v>
      </c>
    </row>
    <row r="34" spans="1:16" ht="16.5">
      <c r="A34" s="49" t="s">
        <v>1094</v>
      </c>
      <c r="B34" s="51" t="s">
        <v>667</v>
      </c>
      <c r="C34" s="51" t="s">
        <v>402</v>
      </c>
      <c r="D34" s="74">
        <f t="shared" si="0"/>
        <v>30</v>
      </c>
      <c r="E34" s="221"/>
      <c r="F34" s="222"/>
      <c r="G34" s="223"/>
      <c r="H34" s="221"/>
      <c r="I34" s="222">
        <v>6</v>
      </c>
      <c r="J34" s="253">
        <v>4</v>
      </c>
      <c r="K34" s="221"/>
      <c r="L34" s="222"/>
      <c r="M34" s="223"/>
      <c r="N34" s="221">
        <v>12</v>
      </c>
      <c r="O34" s="222">
        <v>8</v>
      </c>
      <c r="P34" s="223"/>
    </row>
    <row r="35" spans="1:16" ht="16.5">
      <c r="A35" s="49" t="s">
        <v>1094</v>
      </c>
      <c r="B35" s="51" t="s">
        <v>883</v>
      </c>
      <c r="C35" s="76" t="s">
        <v>647</v>
      </c>
      <c r="D35" s="74">
        <f t="shared" si="0"/>
        <v>30</v>
      </c>
      <c r="E35" s="228"/>
      <c r="F35" s="207"/>
      <c r="G35" s="155"/>
      <c r="H35" s="228"/>
      <c r="I35" s="207"/>
      <c r="J35" s="155"/>
      <c r="K35" s="228"/>
      <c r="L35" s="207">
        <v>12</v>
      </c>
      <c r="M35" s="155"/>
      <c r="N35" s="228">
        <v>18</v>
      </c>
      <c r="O35" s="207"/>
      <c r="P35" s="155"/>
    </row>
    <row r="36" spans="1:16" ht="16.5">
      <c r="A36" s="49" t="s">
        <v>1094</v>
      </c>
      <c r="B36" s="50" t="s">
        <v>746</v>
      </c>
      <c r="C36" s="51" t="s">
        <v>231</v>
      </c>
      <c r="D36" s="74">
        <f t="shared" si="0"/>
        <v>30</v>
      </c>
      <c r="E36" s="251">
        <v>18</v>
      </c>
      <c r="F36" s="252">
        <v>8</v>
      </c>
      <c r="G36" s="253">
        <v>4</v>
      </c>
      <c r="H36" s="251" t="s">
        <v>975</v>
      </c>
      <c r="I36" s="252"/>
      <c r="J36" s="253"/>
      <c r="K36" s="251"/>
      <c r="L36" s="252"/>
      <c r="M36" s="253"/>
      <c r="N36" s="251"/>
      <c r="O36" s="252"/>
      <c r="P36" s="253"/>
    </row>
    <row r="37" spans="1:16" ht="16.5">
      <c r="A37" s="49" t="s">
        <v>1094</v>
      </c>
      <c r="B37" s="51" t="s">
        <v>495</v>
      </c>
      <c r="C37" s="51" t="s">
        <v>260</v>
      </c>
      <c r="D37" s="74">
        <f t="shared" si="0"/>
        <v>30</v>
      </c>
      <c r="E37" s="251"/>
      <c r="F37" s="252">
        <v>12</v>
      </c>
      <c r="G37" s="253"/>
      <c r="H37" s="251">
        <v>18</v>
      </c>
      <c r="I37" s="252"/>
      <c r="J37" s="253"/>
      <c r="K37" s="251"/>
      <c r="L37" s="252"/>
      <c r="M37" s="253"/>
      <c r="N37" s="251"/>
      <c r="O37" s="252"/>
      <c r="P37" s="253"/>
    </row>
    <row r="38" spans="1:16" ht="16.5">
      <c r="A38" s="49" t="s">
        <v>1094</v>
      </c>
      <c r="B38" s="51" t="s">
        <v>873</v>
      </c>
      <c r="C38" s="76" t="s">
        <v>775</v>
      </c>
      <c r="D38" s="74">
        <f aca="true" t="shared" si="1" ref="D38:D69">SUM(E38:P38)</f>
        <v>30</v>
      </c>
      <c r="E38" s="228"/>
      <c r="F38" s="207"/>
      <c r="G38" s="155"/>
      <c r="H38" s="228"/>
      <c r="I38" s="207"/>
      <c r="J38" s="155"/>
      <c r="K38" s="228">
        <v>18</v>
      </c>
      <c r="L38" s="207">
        <v>8</v>
      </c>
      <c r="M38" s="254">
        <v>4</v>
      </c>
      <c r="N38" s="228"/>
      <c r="O38" s="207"/>
      <c r="P38" s="254"/>
    </row>
    <row r="39" spans="1:16" ht="16.5">
      <c r="A39" s="49" t="s">
        <v>1095</v>
      </c>
      <c r="B39" s="51" t="s">
        <v>520</v>
      </c>
      <c r="C39" s="76" t="s">
        <v>651</v>
      </c>
      <c r="D39" s="74">
        <f t="shared" si="1"/>
        <v>28</v>
      </c>
      <c r="E39" s="251"/>
      <c r="F39" s="252"/>
      <c r="G39" s="253">
        <v>4</v>
      </c>
      <c r="H39" s="251">
        <v>12</v>
      </c>
      <c r="I39" s="252">
        <v>12</v>
      </c>
      <c r="J39" s="253"/>
      <c r="K39" s="251"/>
      <c r="L39" s="252"/>
      <c r="M39" s="253"/>
      <c r="N39" s="251"/>
      <c r="O39" s="252"/>
      <c r="P39" s="253"/>
    </row>
    <row r="40" spans="1:16" ht="16.5">
      <c r="A40" s="49" t="s">
        <v>888</v>
      </c>
      <c r="B40" s="50" t="s">
        <v>496</v>
      </c>
      <c r="C40" s="51" t="s">
        <v>369</v>
      </c>
      <c r="D40" s="74">
        <f t="shared" si="1"/>
        <v>26</v>
      </c>
      <c r="E40" s="252"/>
      <c r="F40" s="252"/>
      <c r="G40" s="253"/>
      <c r="H40" s="251" t="s">
        <v>975</v>
      </c>
      <c r="I40" s="252"/>
      <c r="J40" s="253"/>
      <c r="K40" s="251"/>
      <c r="L40" s="252"/>
      <c r="M40" s="253"/>
      <c r="N40" s="251">
        <v>18</v>
      </c>
      <c r="O40" s="252">
        <v>8</v>
      </c>
      <c r="P40" s="253"/>
    </row>
    <row r="41" spans="1:16" ht="16.5">
      <c r="A41" s="49" t="s">
        <v>888</v>
      </c>
      <c r="B41" s="51" t="s">
        <v>864</v>
      </c>
      <c r="C41" s="76" t="s">
        <v>220</v>
      </c>
      <c r="D41" s="74">
        <f t="shared" si="1"/>
        <v>26</v>
      </c>
      <c r="E41" s="221"/>
      <c r="F41" s="222"/>
      <c r="G41" s="223"/>
      <c r="H41" s="221"/>
      <c r="I41" s="222"/>
      <c r="J41" s="223"/>
      <c r="K41" s="221"/>
      <c r="L41" s="222"/>
      <c r="M41" s="223">
        <v>6</v>
      </c>
      <c r="N41" s="221">
        <v>12</v>
      </c>
      <c r="O41" s="222">
        <v>8</v>
      </c>
      <c r="P41" s="223"/>
    </row>
    <row r="42" spans="1:16" ht="16.5">
      <c r="A42" s="49" t="s">
        <v>1096</v>
      </c>
      <c r="B42" s="51" t="s">
        <v>504</v>
      </c>
      <c r="C42" s="51" t="s">
        <v>223</v>
      </c>
      <c r="D42" s="74">
        <f t="shared" si="1"/>
        <v>26</v>
      </c>
      <c r="E42" s="251"/>
      <c r="F42" s="252"/>
      <c r="G42" s="253">
        <v>6</v>
      </c>
      <c r="H42" s="251">
        <v>12</v>
      </c>
      <c r="I42" s="252">
        <v>8</v>
      </c>
      <c r="J42" s="253"/>
      <c r="K42" s="251"/>
      <c r="L42" s="252"/>
      <c r="M42" s="253"/>
      <c r="N42" s="251"/>
      <c r="O42" s="252"/>
      <c r="P42" s="253"/>
    </row>
    <row r="43" spans="1:16" ht="16.5">
      <c r="A43" s="49" t="s">
        <v>1097</v>
      </c>
      <c r="B43" s="50" t="s">
        <v>484</v>
      </c>
      <c r="C43" s="51" t="s">
        <v>217</v>
      </c>
      <c r="D43" s="74">
        <f t="shared" si="1"/>
        <v>24</v>
      </c>
      <c r="E43" s="252">
        <v>12</v>
      </c>
      <c r="F43" s="252">
        <v>8</v>
      </c>
      <c r="G43" s="253">
        <v>4</v>
      </c>
      <c r="H43" s="251"/>
      <c r="I43" s="252"/>
      <c r="J43" s="253"/>
      <c r="K43" s="251"/>
      <c r="L43" s="252"/>
      <c r="M43" s="253"/>
      <c r="N43" s="251"/>
      <c r="O43" s="252"/>
      <c r="P43" s="253"/>
    </row>
    <row r="44" spans="1:16" ht="16.5">
      <c r="A44" s="49" t="s">
        <v>1097</v>
      </c>
      <c r="B44" s="51" t="s">
        <v>875</v>
      </c>
      <c r="C44" s="76" t="s">
        <v>217</v>
      </c>
      <c r="D44" s="74">
        <f t="shared" si="1"/>
        <v>24</v>
      </c>
      <c r="E44" s="207"/>
      <c r="F44" s="207"/>
      <c r="G44" s="155"/>
      <c r="H44" s="228"/>
      <c r="I44" s="207"/>
      <c r="J44" s="155"/>
      <c r="K44" s="228">
        <v>12</v>
      </c>
      <c r="L44" s="207">
        <v>8</v>
      </c>
      <c r="M44" s="254">
        <v>4</v>
      </c>
      <c r="N44" s="228"/>
      <c r="O44" s="207"/>
      <c r="P44" s="254"/>
    </row>
    <row r="45" spans="1:16" ht="16.5">
      <c r="A45" s="49" t="s">
        <v>1097</v>
      </c>
      <c r="B45" s="51" t="s">
        <v>671</v>
      </c>
      <c r="C45" s="51" t="s">
        <v>672</v>
      </c>
      <c r="D45" s="74">
        <f t="shared" si="1"/>
        <v>24</v>
      </c>
      <c r="E45" s="222"/>
      <c r="F45" s="222"/>
      <c r="G45" s="223"/>
      <c r="H45" s="221">
        <v>12</v>
      </c>
      <c r="I45" s="222">
        <v>8</v>
      </c>
      <c r="J45" s="253">
        <v>4</v>
      </c>
      <c r="K45" s="221"/>
      <c r="L45" s="222"/>
      <c r="M45" s="223"/>
      <c r="N45" s="221"/>
      <c r="O45" s="222"/>
      <c r="P45" s="223"/>
    </row>
    <row r="46" spans="1:16" ht="16.5">
      <c r="A46" s="49" t="s">
        <v>1097</v>
      </c>
      <c r="B46" s="211" t="s">
        <v>1070</v>
      </c>
      <c r="C46" s="76" t="s">
        <v>1071</v>
      </c>
      <c r="D46" s="74">
        <f t="shared" si="1"/>
        <v>24</v>
      </c>
      <c r="E46" s="147"/>
      <c r="F46" s="147"/>
      <c r="G46" s="188"/>
      <c r="H46" s="227"/>
      <c r="I46" s="147"/>
      <c r="J46" s="155"/>
      <c r="K46" s="227"/>
      <c r="L46" s="147"/>
      <c r="M46" s="188"/>
      <c r="N46" s="228">
        <v>12</v>
      </c>
      <c r="O46" s="207">
        <v>8</v>
      </c>
      <c r="P46" s="210">
        <v>4</v>
      </c>
    </row>
    <row r="47" spans="1:16" ht="16.5">
      <c r="A47" s="49" t="s">
        <v>1097</v>
      </c>
      <c r="B47" s="51" t="s">
        <v>673</v>
      </c>
      <c r="C47" s="76" t="s">
        <v>651</v>
      </c>
      <c r="D47" s="74">
        <f t="shared" si="1"/>
        <v>24</v>
      </c>
      <c r="E47" s="222"/>
      <c r="F47" s="222"/>
      <c r="G47" s="223"/>
      <c r="H47" s="221">
        <v>12</v>
      </c>
      <c r="I47" s="222">
        <v>12</v>
      </c>
      <c r="J47" s="223"/>
      <c r="K47" s="221"/>
      <c r="L47" s="222"/>
      <c r="M47" s="223"/>
      <c r="N47" s="221"/>
      <c r="O47" s="222"/>
      <c r="P47" s="223"/>
    </row>
    <row r="48" spans="1:16" ht="16.5">
      <c r="A48" s="49" t="s">
        <v>1097</v>
      </c>
      <c r="B48" s="76" t="s">
        <v>1053</v>
      </c>
      <c r="C48" s="76" t="s">
        <v>1054</v>
      </c>
      <c r="D48" s="74">
        <f t="shared" si="1"/>
        <v>24</v>
      </c>
      <c r="E48" s="147"/>
      <c r="F48" s="147"/>
      <c r="G48" s="188"/>
      <c r="H48" s="227"/>
      <c r="I48" s="147"/>
      <c r="J48" s="155"/>
      <c r="K48" s="227"/>
      <c r="L48" s="147"/>
      <c r="M48" s="188"/>
      <c r="N48" s="228">
        <v>12</v>
      </c>
      <c r="O48" s="207">
        <v>8</v>
      </c>
      <c r="P48" s="155">
        <v>4</v>
      </c>
    </row>
    <row r="49" spans="1:16" ht="16.5">
      <c r="A49" s="49" t="s">
        <v>1097</v>
      </c>
      <c r="B49" s="51" t="s">
        <v>877</v>
      </c>
      <c r="C49" s="76" t="s">
        <v>775</v>
      </c>
      <c r="D49" s="74">
        <f t="shared" si="1"/>
        <v>24</v>
      </c>
      <c r="E49" s="207"/>
      <c r="F49" s="207"/>
      <c r="G49" s="155"/>
      <c r="H49" s="228"/>
      <c r="I49" s="207"/>
      <c r="J49" s="155"/>
      <c r="K49" s="228">
        <v>12</v>
      </c>
      <c r="L49" s="207">
        <v>8</v>
      </c>
      <c r="M49" s="254">
        <v>4</v>
      </c>
      <c r="N49" s="228"/>
      <c r="O49" s="207"/>
      <c r="P49" s="254"/>
    </row>
    <row r="50" spans="1:16" ht="16.5">
      <c r="A50" s="49" t="s">
        <v>1097</v>
      </c>
      <c r="B50" s="51" t="s">
        <v>509</v>
      </c>
      <c r="C50" s="51" t="s">
        <v>261</v>
      </c>
      <c r="D50" s="74">
        <f t="shared" si="1"/>
        <v>24</v>
      </c>
      <c r="E50" s="252"/>
      <c r="F50" s="252"/>
      <c r="G50" s="253">
        <v>6</v>
      </c>
      <c r="H50" s="251"/>
      <c r="I50" s="252" t="s">
        <v>975</v>
      </c>
      <c r="J50" s="253"/>
      <c r="K50" s="251">
        <v>18</v>
      </c>
      <c r="L50" s="252"/>
      <c r="M50" s="253"/>
      <c r="N50" s="251"/>
      <c r="O50" s="252"/>
      <c r="P50" s="253"/>
    </row>
    <row r="51" spans="1:16" ht="16.5">
      <c r="A51" s="49" t="s">
        <v>1098</v>
      </c>
      <c r="B51" s="51" t="s">
        <v>884</v>
      </c>
      <c r="C51" s="76" t="s">
        <v>885</v>
      </c>
      <c r="D51" s="74">
        <f t="shared" si="1"/>
        <v>20</v>
      </c>
      <c r="E51" s="207"/>
      <c r="F51" s="207"/>
      <c r="G51" s="155"/>
      <c r="H51" s="228"/>
      <c r="I51" s="207"/>
      <c r="J51" s="155"/>
      <c r="K51" s="228">
        <v>12</v>
      </c>
      <c r="L51" s="207">
        <v>8</v>
      </c>
      <c r="M51" s="155"/>
      <c r="N51" s="228"/>
      <c r="O51" s="207"/>
      <c r="P51" s="155"/>
    </row>
    <row r="52" spans="1:16" ht="16.5">
      <c r="A52" s="49" t="s">
        <v>1098</v>
      </c>
      <c r="B52" s="50" t="s">
        <v>486</v>
      </c>
      <c r="C52" s="51" t="s">
        <v>220</v>
      </c>
      <c r="D52" s="74">
        <f t="shared" si="1"/>
        <v>20</v>
      </c>
      <c r="E52" s="252">
        <v>12</v>
      </c>
      <c r="F52" s="252">
        <v>8</v>
      </c>
      <c r="G52" s="253"/>
      <c r="H52" s="251"/>
      <c r="I52" s="252"/>
      <c r="J52" s="253"/>
      <c r="K52" s="251"/>
      <c r="L52" s="252"/>
      <c r="M52" s="253"/>
      <c r="N52" s="251"/>
      <c r="O52" s="252"/>
      <c r="P52" s="253"/>
    </row>
    <row r="53" spans="1:16" ht="16.5">
      <c r="A53" s="49" t="s">
        <v>1098</v>
      </c>
      <c r="B53" s="50" t="s">
        <v>487</v>
      </c>
      <c r="C53" s="51" t="s">
        <v>221</v>
      </c>
      <c r="D53" s="74">
        <f t="shared" si="1"/>
        <v>20</v>
      </c>
      <c r="E53" s="252">
        <v>12</v>
      </c>
      <c r="F53" s="252">
        <v>8</v>
      </c>
      <c r="G53" s="253"/>
      <c r="H53" s="251"/>
      <c r="I53" s="252"/>
      <c r="J53" s="253"/>
      <c r="K53" s="251"/>
      <c r="L53" s="252"/>
      <c r="M53" s="253"/>
      <c r="N53" s="251"/>
      <c r="O53" s="252"/>
      <c r="P53" s="253"/>
    </row>
    <row r="54" spans="1:16" ht="16.5">
      <c r="A54" s="193" t="s">
        <v>1098</v>
      </c>
      <c r="B54" s="259" t="s">
        <v>503</v>
      </c>
      <c r="C54" s="195" t="s">
        <v>170</v>
      </c>
      <c r="D54" s="194">
        <f t="shared" si="1"/>
        <v>20</v>
      </c>
      <c r="E54" s="255"/>
      <c r="F54" s="255"/>
      <c r="G54" s="257"/>
      <c r="H54" s="256">
        <v>12</v>
      </c>
      <c r="I54" s="255">
        <v>8</v>
      </c>
      <c r="J54" s="257"/>
      <c r="K54" s="256"/>
      <c r="L54" s="255"/>
      <c r="M54" s="257"/>
      <c r="N54" s="256"/>
      <c r="O54" s="255"/>
      <c r="P54" s="257"/>
    </row>
    <row r="55" spans="1:16" ht="16.5">
      <c r="A55" s="260" t="s">
        <v>748</v>
      </c>
      <c r="B55" s="261" t="s">
        <v>488</v>
      </c>
      <c r="C55" s="262" t="s">
        <v>241</v>
      </c>
      <c r="D55" s="258">
        <f t="shared" si="1"/>
        <v>18</v>
      </c>
      <c r="E55" s="249"/>
      <c r="F55" s="249"/>
      <c r="G55" s="250"/>
      <c r="H55" s="248" t="s">
        <v>975</v>
      </c>
      <c r="I55" s="249"/>
      <c r="J55" s="250"/>
      <c r="K55" s="248">
        <v>18</v>
      </c>
      <c r="L55" s="249"/>
      <c r="M55" s="250"/>
      <c r="N55" s="248"/>
      <c r="O55" s="249"/>
      <c r="P55" s="250"/>
    </row>
    <row r="56" spans="1:16" ht="16.5">
      <c r="A56" s="49" t="s">
        <v>748</v>
      </c>
      <c r="B56" s="50" t="s">
        <v>482</v>
      </c>
      <c r="C56" s="51" t="s">
        <v>245</v>
      </c>
      <c r="D56" s="74">
        <f t="shared" si="1"/>
        <v>18</v>
      </c>
      <c r="E56" s="252">
        <v>18</v>
      </c>
      <c r="F56" s="252"/>
      <c r="G56" s="253"/>
      <c r="H56" s="251"/>
      <c r="I56" s="252"/>
      <c r="J56" s="253"/>
      <c r="K56" s="251"/>
      <c r="L56" s="252"/>
      <c r="M56" s="253"/>
      <c r="N56" s="251"/>
      <c r="O56" s="252"/>
      <c r="P56" s="253"/>
    </row>
    <row r="57" spans="1:16" ht="16.5">
      <c r="A57" s="49" t="s">
        <v>889</v>
      </c>
      <c r="B57" s="50" t="s">
        <v>483</v>
      </c>
      <c r="C57" s="51" t="s">
        <v>217</v>
      </c>
      <c r="D57" s="74">
        <f t="shared" si="1"/>
        <v>18</v>
      </c>
      <c r="E57" s="252"/>
      <c r="F57" s="252"/>
      <c r="G57" s="253"/>
      <c r="H57" s="251">
        <v>18</v>
      </c>
      <c r="I57" s="252"/>
      <c r="J57" s="253"/>
      <c r="K57" s="251"/>
      <c r="L57" s="252"/>
      <c r="M57" s="253"/>
      <c r="N57" s="251"/>
      <c r="O57" s="252"/>
      <c r="P57" s="253"/>
    </row>
    <row r="58" spans="1:16" ht="16.5">
      <c r="A58" s="49" t="s">
        <v>889</v>
      </c>
      <c r="B58" s="7" t="s">
        <v>476</v>
      </c>
      <c r="C58" s="8" t="s">
        <v>220</v>
      </c>
      <c r="D58" s="74">
        <f t="shared" si="1"/>
        <v>18</v>
      </c>
      <c r="E58" s="252">
        <v>18</v>
      </c>
      <c r="F58" s="252"/>
      <c r="G58" s="253"/>
      <c r="H58" s="251" t="s">
        <v>975</v>
      </c>
      <c r="I58" s="252"/>
      <c r="J58" s="253"/>
      <c r="K58" s="251"/>
      <c r="L58" s="252"/>
      <c r="M58" s="253"/>
      <c r="N58" s="251"/>
      <c r="O58" s="252"/>
      <c r="P58" s="253"/>
    </row>
    <row r="59" spans="1:16" ht="16.5">
      <c r="A59" s="49" t="s">
        <v>889</v>
      </c>
      <c r="B59" s="51" t="s">
        <v>869</v>
      </c>
      <c r="C59" s="76" t="s">
        <v>220</v>
      </c>
      <c r="D59" s="74">
        <f t="shared" si="1"/>
        <v>18</v>
      </c>
      <c r="E59" s="207"/>
      <c r="F59" s="207"/>
      <c r="G59" s="155"/>
      <c r="H59" s="228"/>
      <c r="I59" s="207"/>
      <c r="J59" s="155"/>
      <c r="K59" s="228"/>
      <c r="L59" s="207"/>
      <c r="M59" s="254">
        <v>6</v>
      </c>
      <c r="N59" s="228"/>
      <c r="O59" s="207">
        <v>12</v>
      </c>
      <c r="P59" s="254"/>
    </row>
    <row r="60" spans="1:16" ht="16.5">
      <c r="A60" s="49" t="s">
        <v>889</v>
      </c>
      <c r="B60" s="51" t="s">
        <v>500</v>
      </c>
      <c r="C60" s="51" t="s">
        <v>222</v>
      </c>
      <c r="D60" s="74">
        <f t="shared" si="1"/>
        <v>18</v>
      </c>
      <c r="E60" s="252"/>
      <c r="F60" s="252"/>
      <c r="G60" s="253">
        <v>6</v>
      </c>
      <c r="H60" s="251"/>
      <c r="I60" s="252"/>
      <c r="J60" s="253"/>
      <c r="K60" s="251"/>
      <c r="L60" s="252">
        <v>12</v>
      </c>
      <c r="M60" s="253"/>
      <c r="N60" s="251"/>
      <c r="O60" s="252"/>
      <c r="P60" s="253"/>
    </row>
    <row r="61" spans="1:16" ht="16.5">
      <c r="A61" s="49" t="s">
        <v>890</v>
      </c>
      <c r="B61" s="211" t="s">
        <v>1078</v>
      </c>
      <c r="C61" s="76" t="s">
        <v>1079</v>
      </c>
      <c r="D61" s="74">
        <f t="shared" si="1"/>
        <v>16</v>
      </c>
      <c r="E61" s="147"/>
      <c r="F61" s="147"/>
      <c r="G61" s="188"/>
      <c r="H61" s="227"/>
      <c r="I61" s="147"/>
      <c r="J61" s="155"/>
      <c r="K61" s="227"/>
      <c r="L61" s="147"/>
      <c r="M61" s="188"/>
      <c r="N61" s="228"/>
      <c r="O61" s="207">
        <v>12</v>
      </c>
      <c r="P61" s="210">
        <v>4</v>
      </c>
    </row>
    <row r="62" spans="1:16" ht="16.5">
      <c r="A62" s="49" t="s">
        <v>890</v>
      </c>
      <c r="B62" s="51" t="s">
        <v>511</v>
      </c>
      <c r="C62" s="51" t="s">
        <v>241</v>
      </c>
      <c r="D62" s="74">
        <f t="shared" si="1"/>
        <v>16</v>
      </c>
      <c r="E62" s="252"/>
      <c r="F62" s="252"/>
      <c r="G62" s="253">
        <v>4</v>
      </c>
      <c r="H62" s="251"/>
      <c r="I62" s="252" t="s">
        <v>975</v>
      </c>
      <c r="J62" s="253"/>
      <c r="K62" s="251"/>
      <c r="L62" s="252">
        <v>12</v>
      </c>
      <c r="M62" s="253"/>
      <c r="N62" s="251"/>
      <c r="O62" s="252"/>
      <c r="P62" s="253"/>
    </row>
    <row r="63" spans="1:16" ht="16.5">
      <c r="A63" s="49" t="s">
        <v>890</v>
      </c>
      <c r="B63" s="50" t="s">
        <v>490</v>
      </c>
      <c r="C63" s="51" t="s">
        <v>245</v>
      </c>
      <c r="D63" s="74">
        <f t="shared" si="1"/>
        <v>16</v>
      </c>
      <c r="E63" s="252"/>
      <c r="F63" s="252">
        <v>12</v>
      </c>
      <c r="G63" s="253">
        <v>4</v>
      </c>
      <c r="H63" s="251"/>
      <c r="I63" s="252"/>
      <c r="J63" s="253"/>
      <c r="K63" s="251"/>
      <c r="L63" s="252"/>
      <c r="M63" s="253"/>
      <c r="N63" s="251"/>
      <c r="O63" s="252"/>
      <c r="P63" s="253"/>
    </row>
    <row r="64" spans="1:16" ht="16.5">
      <c r="A64" s="49" t="s">
        <v>890</v>
      </c>
      <c r="B64" s="76" t="s">
        <v>1052</v>
      </c>
      <c r="C64" s="76" t="s">
        <v>761</v>
      </c>
      <c r="D64" s="74">
        <f t="shared" si="1"/>
        <v>16</v>
      </c>
      <c r="E64" s="147"/>
      <c r="F64" s="147"/>
      <c r="G64" s="188"/>
      <c r="H64" s="227"/>
      <c r="I64" s="147"/>
      <c r="J64" s="155"/>
      <c r="K64" s="227"/>
      <c r="L64" s="147"/>
      <c r="M64" s="188"/>
      <c r="N64" s="228"/>
      <c r="O64" s="207">
        <v>12</v>
      </c>
      <c r="P64" s="155">
        <v>4</v>
      </c>
    </row>
    <row r="65" spans="1:16" ht="16.5">
      <c r="A65" s="49" t="s">
        <v>890</v>
      </c>
      <c r="B65" s="51" t="s">
        <v>519</v>
      </c>
      <c r="C65" s="51" t="s">
        <v>223</v>
      </c>
      <c r="D65" s="74">
        <f t="shared" si="1"/>
        <v>16</v>
      </c>
      <c r="E65" s="252"/>
      <c r="F65" s="252"/>
      <c r="G65" s="253">
        <v>4</v>
      </c>
      <c r="H65" s="251"/>
      <c r="I65" s="252" t="s">
        <v>975</v>
      </c>
      <c r="J65" s="253"/>
      <c r="K65" s="251"/>
      <c r="L65" s="252"/>
      <c r="M65" s="253"/>
      <c r="N65" s="251"/>
      <c r="O65" s="252">
        <v>12</v>
      </c>
      <c r="P65" s="253"/>
    </row>
    <row r="66" spans="1:16" ht="16.5">
      <c r="A66" s="49" t="s">
        <v>890</v>
      </c>
      <c r="B66" s="51" t="s">
        <v>521</v>
      </c>
      <c r="C66" s="51" t="s">
        <v>229</v>
      </c>
      <c r="D66" s="74">
        <f t="shared" si="1"/>
        <v>16</v>
      </c>
      <c r="E66" s="252"/>
      <c r="F66" s="252"/>
      <c r="G66" s="253">
        <v>4</v>
      </c>
      <c r="H66" s="251"/>
      <c r="I66" s="252">
        <v>12</v>
      </c>
      <c r="J66" s="253"/>
      <c r="K66" s="251"/>
      <c r="L66" s="252"/>
      <c r="M66" s="253"/>
      <c r="N66" s="251"/>
      <c r="O66" s="252"/>
      <c r="P66" s="253"/>
    </row>
    <row r="67" spans="1:16" ht="16.5">
      <c r="A67" s="49" t="s">
        <v>1099</v>
      </c>
      <c r="B67" s="51" t="s">
        <v>524</v>
      </c>
      <c r="C67" s="51" t="s">
        <v>525</v>
      </c>
      <c r="D67" s="74">
        <f t="shared" si="1"/>
        <v>16</v>
      </c>
      <c r="E67" s="252"/>
      <c r="F67" s="252"/>
      <c r="G67" s="253">
        <v>4</v>
      </c>
      <c r="H67" s="251"/>
      <c r="I67" s="252"/>
      <c r="J67" s="253"/>
      <c r="K67" s="251"/>
      <c r="L67" s="252"/>
      <c r="M67" s="253"/>
      <c r="N67" s="251"/>
      <c r="O67" s="252">
        <v>12</v>
      </c>
      <c r="P67" s="253"/>
    </row>
    <row r="68" spans="1:16" ht="16.5">
      <c r="A68" s="49" t="s">
        <v>1099</v>
      </c>
      <c r="B68" s="51" t="s">
        <v>879</v>
      </c>
      <c r="C68" s="76" t="s">
        <v>572</v>
      </c>
      <c r="D68" s="74">
        <f t="shared" si="1"/>
        <v>16</v>
      </c>
      <c r="E68" s="207"/>
      <c r="F68" s="207"/>
      <c r="G68" s="155"/>
      <c r="H68" s="228"/>
      <c r="I68" s="207"/>
      <c r="J68" s="155"/>
      <c r="K68" s="228"/>
      <c r="L68" s="207"/>
      <c r="M68" s="254">
        <v>4</v>
      </c>
      <c r="N68" s="228"/>
      <c r="O68" s="207">
        <v>12</v>
      </c>
      <c r="P68" s="254"/>
    </row>
    <row r="69" spans="1:16" ht="16.5">
      <c r="A69" s="49" t="s">
        <v>1099</v>
      </c>
      <c r="B69" s="51" t="s">
        <v>528</v>
      </c>
      <c r="C69" s="51" t="s">
        <v>234</v>
      </c>
      <c r="D69" s="74">
        <f t="shared" si="1"/>
        <v>16</v>
      </c>
      <c r="E69" s="252"/>
      <c r="F69" s="252"/>
      <c r="G69" s="253">
        <v>4</v>
      </c>
      <c r="H69" s="251"/>
      <c r="I69" s="252">
        <v>12</v>
      </c>
      <c r="J69" s="253"/>
      <c r="K69" s="251"/>
      <c r="L69" s="252"/>
      <c r="M69" s="253"/>
      <c r="N69" s="251"/>
      <c r="O69" s="252"/>
      <c r="P69" s="253"/>
    </row>
    <row r="70" spans="1:16" ht="16.5">
      <c r="A70" s="49" t="s">
        <v>1100</v>
      </c>
      <c r="B70" s="51" t="s">
        <v>529</v>
      </c>
      <c r="C70" s="51" t="s">
        <v>241</v>
      </c>
      <c r="D70" s="74">
        <f aca="true" t="shared" si="2" ref="D70:D101">SUM(E70:P70)</f>
        <v>14</v>
      </c>
      <c r="E70" s="252"/>
      <c r="F70" s="252"/>
      <c r="G70" s="253">
        <v>2</v>
      </c>
      <c r="H70" s="251"/>
      <c r="I70" s="252">
        <v>12</v>
      </c>
      <c r="J70" s="253"/>
      <c r="K70" s="251"/>
      <c r="L70" s="252"/>
      <c r="M70" s="253"/>
      <c r="N70" s="251"/>
      <c r="O70" s="252"/>
      <c r="P70" s="253"/>
    </row>
    <row r="71" spans="1:16" ht="16.5">
      <c r="A71" s="49" t="s">
        <v>1101</v>
      </c>
      <c r="B71" s="50" t="s">
        <v>489</v>
      </c>
      <c r="C71" s="51" t="s">
        <v>241</v>
      </c>
      <c r="D71" s="74">
        <f t="shared" si="2"/>
        <v>12</v>
      </c>
      <c r="E71" s="252"/>
      <c r="F71" s="252">
        <v>12</v>
      </c>
      <c r="G71" s="253"/>
      <c r="H71" s="251"/>
      <c r="I71" s="252"/>
      <c r="J71" s="253"/>
      <c r="K71" s="251"/>
      <c r="L71" s="252"/>
      <c r="M71" s="253"/>
      <c r="N71" s="251"/>
      <c r="O71" s="252"/>
      <c r="P71" s="253"/>
    </row>
    <row r="72" spans="1:16" ht="16.5">
      <c r="A72" s="49" t="s">
        <v>1101</v>
      </c>
      <c r="B72" s="51" t="s">
        <v>491</v>
      </c>
      <c r="C72" s="51" t="s">
        <v>247</v>
      </c>
      <c r="D72" s="74">
        <f t="shared" si="2"/>
        <v>12</v>
      </c>
      <c r="E72" s="252"/>
      <c r="F72" s="252">
        <v>12</v>
      </c>
      <c r="G72" s="253"/>
      <c r="H72" s="251"/>
      <c r="I72" s="252"/>
      <c r="J72" s="253"/>
      <c r="K72" s="251"/>
      <c r="L72" s="252"/>
      <c r="M72" s="253"/>
      <c r="N72" s="251"/>
      <c r="O72" s="252"/>
      <c r="P72" s="253"/>
    </row>
    <row r="73" spans="1:16" ht="16.5">
      <c r="A73" s="49" t="s">
        <v>1101</v>
      </c>
      <c r="B73" s="51" t="s">
        <v>656</v>
      </c>
      <c r="C73" s="51" t="s">
        <v>479</v>
      </c>
      <c r="D73" s="74">
        <f t="shared" si="2"/>
        <v>12</v>
      </c>
      <c r="E73" s="222"/>
      <c r="F73" s="222"/>
      <c r="G73" s="223"/>
      <c r="H73" s="221"/>
      <c r="I73" s="222">
        <v>8</v>
      </c>
      <c r="J73" s="253">
        <v>4</v>
      </c>
      <c r="K73" s="221"/>
      <c r="L73" s="222"/>
      <c r="M73" s="223"/>
      <c r="N73" s="221"/>
      <c r="O73" s="222"/>
      <c r="P73" s="223"/>
    </row>
    <row r="74" spans="1:16" ht="16.5">
      <c r="A74" s="49" t="s">
        <v>1101</v>
      </c>
      <c r="B74" s="50" t="s">
        <v>492</v>
      </c>
      <c r="C74" s="51" t="s">
        <v>223</v>
      </c>
      <c r="D74" s="74">
        <f t="shared" si="2"/>
        <v>12</v>
      </c>
      <c r="E74" s="252"/>
      <c r="F74" s="252">
        <v>12</v>
      </c>
      <c r="G74" s="253"/>
      <c r="H74" s="251"/>
      <c r="I74" s="252"/>
      <c r="J74" s="253"/>
      <c r="K74" s="251"/>
      <c r="L74" s="252"/>
      <c r="M74" s="253"/>
      <c r="N74" s="251"/>
      <c r="O74" s="252"/>
      <c r="P74" s="253"/>
    </row>
    <row r="75" spans="1:16" ht="16.5">
      <c r="A75" s="49" t="s">
        <v>1101</v>
      </c>
      <c r="B75" s="50" t="s">
        <v>505</v>
      </c>
      <c r="C75" s="51" t="s">
        <v>402</v>
      </c>
      <c r="D75" s="74">
        <f t="shared" si="2"/>
        <v>12</v>
      </c>
      <c r="E75" s="252"/>
      <c r="F75" s="252"/>
      <c r="G75" s="253"/>
      <c r="H75" s="251"/>
      <c r="I75" s="252"/>
      <c r="J75" s="253"/>
      <c r="K75" s="251"/>
      <c r="L75" s="252"/>
      <c r="M75" s="253"/>
      <c r="N75" s="251"/>
      <c r="O75" s="252">
        <v>12</v>
      </c>
      <c r="P75" s="253"/>
    </row>
    <row r="76" spans="1:16" ht="16.5">
      <c r="A76" s="49" t="s">
        <v>1101</v>
      </c>
      <c r="B76" s="51" t="s">
        <v>664</v>
      </c>
      <c r="C76" s="51" t="s">
        <v>665</v>
      </c>
      <c r="D76" s="74">
        <f t="shared" si="2"/>
        <v>12</v>
      </c>
      <c r="E76" s="222"/>
      <c r="F76" s="222"/>
      <c r="G76" s="223"/>
      <c r="H76" s="221"/>
      <c r="I76" s="222">
        <v>6</v>
      </c>
      <c r="J76" s="253">
        <v>6</v>
      </c>
      <c r="K76" s="221"/>
      <c r="L76" s="222"/>
      <c r="M76" s="223"/>
      <c r="N76" s="221"/>
      <c r="O76" s="222"/>
      <c r="P76" s="223"/>
    </row>
    <row r="77" spans="1:16" ht="16.5">
      <c r="A77" s="49" t="s">
        <v>1101</v>
      </c>
      <c r="B77" s="50" t="s">
        <v>493</v>
      </c>
      <c r="C77" s="51" t="s">
        <v>477</v>
      </c>
      <c r="D77" s="74">
        <f t="shared" si="2"/>
        <v>12</v>
      </c>
      <c r="E77" s="252"/>
      <c r="F77" s="252">
        <v>12</v>
      </c>
      <c r="G77" s="253"/>
      <c r="H77" s="251"/>
      <c r="I77" s="252"/>
      <c r="J77" s="253"/>
      <c r="K77" s="251"/>
      <c r="L77" s="252"/>
      <c r="M77" s="253"/>
      <c r="N77" s="251"/>
      <c r="O77" s="252"/>
      <c r="P77" s="253"/>
    </row>
    <row r="78" spans="1:16" ht="16.5">
      <c r="A78" s="49" t="s">
        <v>1101</v>
      </c>
      <c r="B78" s="51" t="s">
        <v>866</v>
      </c>
      <c r="C78" s="76" t="s">
        <v>867</v>
      </c>
      <c r="D78" s="74">
        <f t="shared" si="2"/>
        <v>12</v>
      </c>
      <c r="E78" s="222"/>
      <c r="F78" s="222"/>
      <c r="G78" s="223"/>
      <c r="H78" s="221"/>
      <c r="I78" s="222"/>
      <c r="J78" s="223"/>
      <c r="K78" s="221"/>
      <c r="L78" s="222">
        <v>6</v>
      </c>
      <c r="M78" s="223">
        <v>6</v>
      </c>
      <c r="N78" s="221"/>
      <c r="O78" s="222"/>
      <c r="P78" s="223"/>
    </row>
    <row r="79" spans="1:16" ht="16.5">
      <c r="A79" s="49" t="s">
        <v>1101</v>
      </c>
      <c r="B79" s="50" t="s">
        <v>507</v>
      </c>
      <c r="C79" s="51" t="s">
        <v>477</v>
      </c>
      <c r="D79" s="74">
        <f t="shared" si="2"/>
        <v>12</v>
      </c>
      <c r="E79" s="252"/>
      <c r="F79" s="252"/>
      <c r="G79" s="253"/>
      <c r="H79" s="251"/>
      <c r="I79" s="252"/>
      <c r="J79" s="253"/>
      <c r="K79" s="251"/>
      <c r="L79" s="252"/>
      <c r="M79" s="253"/>
      <c r="N79" s="251"/>
      <c r="O79" s="252">
        <v>12</v>
      </c>
      <c r="P79" s="253"/>
    </row>
    <row r="80" spans="1:16" ht="16.5">
      <c r="A80" s="49" t="s">
        <v>1101</v>
      </c>
      <c r="B80" s="50" t="s">
        <v>494</v>
      </c>
      <c r="C80" s="51" t="s">
        <v>257</v>
      </c>
      <c r="D80" s="74">
        <f t="shared" si="2"/>
        <v>12</v>
      </c>
      <c r="E80" s="252"/>
      <c r="F80" s="252">
        <v>12</v>
      </c>
      <c r="G80" s="252"/>
      <c r="H80" s="251" t="s">
        <v>975</v>
      </c>
      <c r="I80" s="252"/>
      <c r="J80" s="253"/>
      <c r="K80" s="251"/>
      <c r="L80" s="252"/>
      <c r="M80" s="253"/>
      <c r="N80" s="251"/>
      <c r="O80" s="252"/>
      <c r="P80" s="253"/>
    </row>
    <row r="81" spans="1:16" ht="16.5">
      <c r="A81" s="49" t="s">
        <v>1101</v>
      </c>
      <c r="B81" s="50" t="s">
        <v>508</v>
      </c>
      <c r="C81" s="51" t="s">
        <v>525</v>
      </c>
      <c r="D81" s="74">
        <f t="shared" si="2"/>
        <v>12</v>
      </c>
      <c r="E81" s="252"/>
      <c r="F81" s="252"/>
      <c r="G81" s="252"/>
      <c r="H81" s="251"/>
      <c r="I81" s="252"/>
      <c r="J81" s="253"/>
      <c r="K81" s="251"/>
      <c r="L81" s="252">
        <v>12</v>
      </c>
      <c r="M81" s="253"/>
      <c r="N81" s="251"/>
      <c r="O81" s="252"/>
      <c r="P81" s="253"/>
    </row>
    <row r="82" spans="1:16" ht="16.5">
      <c r="A82" s="49" t="s">
        <v>1101</v>
      </c>
      <c r="B82" s="51" t="s">
        <v>674</v>
      </c>
      <c r="C82" s="76" t="s">
        <v>616</v>
      </c>
      <c r="D82" s="74">
        <f t="shared" si="2"/>
        <v>12</v>
      </c>
      <c r="E82" s="222"/>
      <c r="F82" s="222"/>
      <c r="G82" s="222"/>
      <c r="H82" s="221"/>
      <c r="I82" s="222">
        <v>12</v>
      </c>
      <c r="J82" s="223"/>
      <c r="K82" s="221"/>
      <c r="L82" s="222"/>
      <c r="M82" s="223"/>
      <c r="N82" s="221"/>
      <c r="O82" s="222"/>
      <c r="P82" s="223"/>
    </row>
    <row r="83" spans="1:16" ht="16.5">
      <c r="A83" s="49" t="s">
        <v>1101</v>
      </c>
      <c r="B83" s="51" t="s">
        <v>881</v>
      </c>
      <c r="C83" s="76" t="s">
        <v>572</v>
      </c>
      <c r="D83" s="74">
        <f t="shared" si="2"/>
        <v>12</v>
      </c>
      <c r="E83" s="207"/>
      <c r="F83" s="207"/>
      <c r="G83" s="207"/>
      <c r="H83" s="228"/>
      <c r="I83" s="207"/>
      <c r="J83" s="155"/>
      <c r="K83" s="228"/>
      <c r="L83" s="207">
        <v>12</v>
      </c>
      <c r="M83" s="155"/>
      <c r="N83" s="228"/>
      <c r="O83" s="207"/>
      <c r="P83" s="155"/>
    </row>
    <row r="84" spans="1:16" ht="16.5">
      <c r="A84" s="49" t="s">
        <v>1102</v>
      </c>
      <c r="B84" s="50" t="s">
        <v>649</v>
      </c>
      <c r="C84" s="51" t="s">
        <v>616</v>
      </c>
      <c r="D84" s="74">
        <f t="shared" si="2"/>
        <v>10</v>
      </c>
      <c r="E84" s="252"/>
      <c r="F84" s="252"/>
      <c r="G84" s="252"/>
      <c r="H84" s="251"/>
      <c r="I84" s="252">
        <v>6</v>
      </c>
      <c r="J84" s="253">
        <v>4</v>
      </c>
      <c r="K84" s="251"/>
      <c r="L84" s="252"/>
      <c r="M84" s="253"/>
      <c r="N84" s="251"/>
      <c r="O84" s="252"/>
      <c r="P84" s="253"/>
    </row>
    <row r="85" spans="1:16" ht="16.5">
      <c r="A85" s="49" t="s">
        <v>1102</v>
      </c>
      <c r="B85" s="51" t="s">
        <v>666</v>
      </c>
      <c r="C85" s="51" t="s">
        <v>616</v>
      </c>
      <c r="D85" s="74">
        <f t="shared" si="2"/>
        <v>10</v>
      </c>
      <c r="E85" s="222"/>
      <c r="F85" s="222"/>
      <c r="G85" s="222"/>
      <c r="H85" s="221"/>
      <c r="I85" s="222">
        <v>6</v>
      </c>
      <c r="J85" s="253">
        <v>4</v>
      </c>
      <c r="K85" s="221"/>
      <c r="L85" s="222"/>
      <c r="M85" s="223"/>
      <c r="N85" s="221"/>
      <c r="O85" s="222"/>
      <c r="P85" s="223"/>
    </row>
    <row r="86" spans="1:16" ht="16.5">
      <c r="A86" s="49" t="s">
        <v>1102</v>
      </c>
      <c r="B86" s="51" t="s">
        <v>663</v>
      </c>
      <c r="C86" s="51" t="s">
        <v>585</v>
      </c>
      <c r="D86" s="74">
        <f t="shared" si="2"/>
        <v>10</v>
      </c>
      <c r="E86" s="222"/>
      <c r="F86" s="222"/>
      <c r="G86" s="222"/>
      <c r="H86" s="221"/>
      <c r="I86" s="222">
        <v>6</v>
      </c>
      <c r="J86" s="253">
        <v>4</v>
      </c>
      <c r="K86" s="221"/>
      <c r="L86" s="222"/>
      <c r="M86" s="223"/>
      <c r="N86" s="221"/>
      <c r="O86" s="222"/>
      <c r="P86" s="223"/>
    </row>
    <row r="87" spans="1:16" ht="16.5">
      <c r="A87" s="49" t="s">
        <v>1103</v>
      </c>
      <c r="B87" s="51" t="s">
        <v>661</v>
      </c>
      <c r="C87" s="51" t="s">
        <v>662</v>
      </c>
      <c r="D87" s="74">
        <f t="shared" si="2"/>
        <v>6</v>
      </c>
      <c r="E87" s="222"/>
      <c r="F87" s="222"/>
      <c r="G87" s="222"/>
      <c r="H87" s="221"/>
      <c r="I87" s="222"/>
      <c r="J87" s="253">
        <v>6</v>
      </c>
      <c r="K87" s="221"/>
      <c r="L87" s="222"/>
      <c r="M87" s="223"/>
      <c r="N87" s="221"/>
      <c r="O87" s="222"/>
      <c r="P87" s="223"/>
    </row>
    <row r="88" spans="1:16" ht="16.5">
      <c r="A88" s="49" t="s">
        <v>891</v>
      </c>
      <c r="B88" s="211" t="s">
        <v>1073</v>
      </c>
      <c r="C88" s="76" t="s">
        <v>644</v>
      </c>
      <c r="D88" s="74">
        <f t="shared" si="2"/>
        <v>6</v>
      </c>
      <c r="E88" s="147"/>
      <c r="F88" s="147"/>
      <c r="G88" s="147"/>
      <c r="H88" s="227"/>
      <c r="I88" s="147"/>
      <c r="J88" s="155"/>
      <c r="K88" s="227"/>
      <c r="L88" s="147"/>
      <c r="M88" s="188"/>
      <c r="N88" s="228"/>
      <c r="O88" s="207"/>
      <c r="P88" s="210">
        <v>6</v>
      </c>
    </row>
    <row r="89" spans="1:16" ht="16.5">
      <c r="A89" s="49" t="s">
        <v>891</v>
      </c>
      <c r="B89" s="76" t="s">
        <v>1055</v>
      </c>
      <c r="C89" s="67" t="s">
        <v>1017</v>
      </c>
      <c r="D89" s="74">
        <f t="shared" si="2"/>
        <v>6</v>
      </c>
      <c r="E89" s="147"/>
      <c r="F89" s="147"/>
      <c r="G89" s="147"/>
      <c r="H89" s="227"/>
      <c r="I89" s="147"/>
      <c r="J89" s="155"/>
      <c r="K89" s="227"/>
      <c r="L89" s="147"/>
      <c r="M89" s="188"/>
      <c r="N89" s="228"/>
      <c r="O89" s="207"/>
      <c r="P89" s="155">
        <v>6</v>
      </c>
    </row>
    <row r="90" spans="1:16" ht="16.5">
      <c r="A90" s="49" t="s">
        <v>891</v>
      </c>
      <c r="B90" s="51" t="s">
        <v>497</v>
      </c>
      <c r="C90" s="72" t="s">
        <v>217</v>
      </c>
      <c r="D90" s="74">
        <f t="shared" si="2"/>
        <v>6</v>
      </c>
      <c r="E90" s="252"/>
      <c r="F90" s="252"/>
      <c r="G90" s="252">
        <v>6</v>
      </c>
      <c r="H90" s="251"/>
      <c r="I90" s="252"/>
      <c r="J90" s="253"/>
      <c r="K90" s="251"/>
      <c r="L90" s="252"/>
      <c r="M90" s="253"/>
      <c r="N90" s="251"/>
      <c r="O90" s="252"/>
      <c r="P90" s="253"/>
    </row>
    <row r="91" spans="1:16" ht="16.5">
      <c r="A91" s="49" t="s">
        <v>891</v>
      </c>
      <c r="B91" s="9" t="s">
        <v>498</v>
      </c>
      <c r="C91" s="72" t="s">
        <v>368</v>
      </c>
      <c r="D91" s="74">
        <f t="shared" si="2"/>
        <v>6</v>
      </c>
      <c r="E91" s="252"/>
      <c r="F91" s="252"/>
      <c r="G91" s="252">
        <v>6</v>
      </c>
      <c r="H91" s="251"/>
      <c r="I91" s="252"/>
      <c r="J91" s="253"/>
      <c r="K91" s="251"/>
      <c r="L91" s="252"/>
      <c r="M91" s="253"/>
      <c r="N91" s="251"/>
      <c r="O91" s="252"/>
      <c r="P91" s="253"/>
    </row>
    <row r="92" spans="1:16" ht="16.5">
      <c r="A92" s="49" t="s">
        <v>891</v>
      </c>
      <c r="B92" s="51" t="s">
        <v>863</v>
      </c>
      <c r="C92" s="117" t="s">
        <v>220</v>
      </c>
      <c r="D92" s="74">
        <f t="shared" si="2"/>
        <v>6</v>
      </c>
      <c r="E92" s="222"/>
      <c r="F92" s="222"/>
      <c r="G92" s="222"/>
      <c r="H92" s="221"/>
      <c r="I92" s="222"/>
      <c r="J92" s="223"/>
      <c r="K92" s="221"/>
      <c r="L92" s="222"/>
      <c r="M92" s="223">
        <v>6</v>
      </c>
      <c r="N92" s="221"/>
      <c r="O92" s="222"/>
      <c r="P92" s="223"/>
    </row>
    <row r="93" spans="1:16" ht="16.5">
      <c r="A93" s="49" t="s">
        <v>891</v>
      </c>
      <c r="B93" s="51" t="s">
        <v>865</v>
      </c>
      <c r="C93" s="117" t="s">
        <v>220</v>
      </c>
      <c r="D93" s="74">
        <f t="shared" si="2"/>
        <v>6</v>
      </c>
      <c r="E93" s="222"/>
      <c r="F93" s="222"/>
      <c r="G93" s="222"/>
      <c r="H93" s="221"/>
      <c r="I93" s="222"/>
      <c r="J93" s="223"/>
      <c r="K93" s="221"/>
      <c r="L93" s="222"/>
      <c r="M93" s="223">
        <v>6</v>
      </c>
      <c r="N93" s="221"/>
      <c r="O93" s="222"/>
      <c r="P93" s="223"/>
    </row>
    <row r="94" spans="1:16" ht="16.5">
      <c r="A94" s="49" t="s">
        <v>891</v>
      </c>
      <c r="B94" s="51" t="s">
        <v>868</v>
      </c>
      <c r="C94" s="117" t="s">
        <v>220</v>
      </c>
      <c r="D94" s="74">
        <f t="shared" si="2"/>
        <v>6</v>
      </c>
      <c r="E94" s="222"/>
      <c r="F94" s="222"/>
      <c r="G94" s="222"/>
      <c r="H94" s="221"/>
      <c r="I94" s="222"/>
      <c r="J94" s="223"/>
      <c r="K94" s="221"/>
      <c r="L94" s="222"/>
      <c r="M94" s="223">
        <v>6</v>
      </c>
      <c r="N94" s="221"/>
      <c r="O94" s="222"/>
      <c r="P94" s="223"/>
    </row>
    <row r="95" spans="1:16" ht="16.5">
      <c r="A95" s="49" t="s">
        <v>891</v>
      </c>
      <c r="B95" s="51" t="s">
        <v>870</v>
      </c>
      <c r="C95" s="117" t="s">
        <v>220</v>
      </c>
      <c r="D95" s="74">
        <f t="shared" si="2"/>
        <v>6</v>
      </c>
      <c r="E95" s="207"/>
      <c r="F95" s="207"/>
      <c r="G95" s="207"/>
      <c r="H95" s="228"/>
      <c r="I95" s="207"/>
      <c r="J95" s="155"/>
      <c r="K95" s="228"/>
      <c r="L95" s="207"/>
      <c r="M95" s="254">
        <v>6</v>
      </c>
      <c r="N95" s="228"/>
      <c r="O95" s="207"/>
      <c r="P95" s="254"/>
    </row>
    <row r="96" spans="1:16" ht="16.5">
      <c r="A96" s="49" t="s">
        <v>891</v>
      </c>
      <c r="B96" s="51" t="s">
        <v>871</v>
      </c>
      <c r="C96" s="117" t="s">
        <v>220</v>
      </c>
      <c r="D96" s="74">
        <f t="shared" si="2"/>
        <v>6</v>
      </c>
      <c r="E96" s="207"/>
      <c r="F96" s="207"/>
      <c r="G96" s="207"/>
      <c r="H96" s="228"/>
      <c r="I96" s="207"/>
      <c r="J96" s="155"/>
      <c r="K96" s="228"/>
      <c r="L96" s="207"/>
      <c r="M96" s="254">
        <v>6</v>
      </c>
      <c r="N96" s="228"/>
      <c r="O96" s="207"/>
      <c r="P96" s="254"/>
    </row>
    <row r="97" spans="1:16" ht="16.5">
      <c r="A97" s="49" t="s">
        <v>891</v>
      </c>
      <c r="B97" s="76" t="s">
        <v>1060</v>
      </c>
      <c r="C97" s="117" t="s">
        <v>1061</v>
      </c>
      <c r="D97" s="74">
        <f t="shared" si="2"/>
        <v>6</v>
      </c>
      <c r="E97" s="147"/>
      <c r="F97" s="147"/>
      <c r="G97" s="147"/>
      <c r="H97" s="227"/>
      <c r="I97" s="147"/>
      <c r="J97" s="155"/>
      <c r="K97" s="227"/>
      <c r="L97" s="147"/>
      <c r="M97" s="188"/>
      <c r="N97" s="228"/>
      <c r="O97" s="207"/>
      <c r="P97" s="155">
        <v>6</v>
      </c>
    </row>
    <row r="98" spans="1:16" ht="16.5">
      <c r="A98" s="49" t="s">
        <v>891</v>
      </c>
      <c r="B98" s="51" t="s">
        <v>501</v>
      </c>
      <c r="C98" s="75" t="s">
        <v>222</v>
      </c>
      <c r="D98" s="74">
        <f t="shared" si="2"/>
        <v>6</v>
      </c>
      <c r="E98" s="252"/>
      <c r="F98" s="252"/>
      <c r="G98" s="252">
        <v>6</v>
      </c>
      <c r="H98" s="251"/>
      <c r="I98" s="252"/>
      <c r="J98" s="253"/>
      <c r="K98" s="251"/>
      <c r="L98" s="252"/>
      <c r="M98" s="253"/>
      <c r="N98" s="251"/>
      <c r="O98" s="252"/>
      <c r="P98" s="253"/>
    </row>
    <row r="99" spans="1:16" ht="16.5">
      <c r="A99" s="49" t="s">
        <v>891</v>
      </c>
      <c r="B99" s="51" t="s">
        <v>668</v>
      </c>
      <c r="C99" s="75" t="s">
        <v>669</v>
      </c>
      <c r="D99" s="74">
        <f t="shared" si="2"/>
        <v>6</v>
      </c>
      <c r="E99" s="222"/>
      <c r="F99" s="222"/>
      <c r="G99" s="222"/>
      <c r="H99" s="221"/>
      <c r="I99" s="222"/>
      <c r="J99" s="253">
        <v>6</v>
      </c>
      <c r="K99" s="221"/>
      <c r="L99" s="222"/>
      <c r="M99" s="223"/>
      <c r="N99" s="221"/>
      <c r="O99" s="222"/>
      <c r="P99" s="223"/>
    </row>
    <row r="100" spans="1:16" ht="16.5">
      <c r="A100" s="49" t="s">
        <v>891</v>
      </c>
      <c r="B100" s="211" t="s">
        <v>1075</v>
      </c>
      <c r="C100" s="67" t="s">
        <v>1005</v>
      </c>
      <c r="D100" s="74">
        <f t="shared" si="2"/>
        <v>6</v>
      </c>
      <c r="E100" s="147"/>
      <c r="F100" s="147"/>
      <c r="G100" s="147"/>
      <c r="H100" s="227"/>
      <c r="I100" s="147"/>
      <c r="J100" s="155"/>
      <c r="K100" s="227"/>
      <c r="L100" s="147"/>
      <c r="M100" s="188"/>
      <c r="N100" s="228"/>
      <c r="O100" s="207"/>
      <c r="P100" s="210">
        <v>6</v>
      </c>
    </row>
    <row r="101" spans="1:16" ht="16.5">
      <c r="A101" s="49" t="s">
        <v>891</v>
      </c>
      <c r="B101" s="51" t="s">
        <v>670</v>
      </c>
      <c r="C101" s="75" t="s">
        <v>402</v>
      </c>
      <c r="D101" s="74">
        <f t="shared" si="2"/>
        <v>6</v>
      </c>
      <c r="E101" s="222"/>
      <c r="F101" s="222"/>
      <c r="G101" s="222"/>
      <c r="H101" s="221"/>
      <c r="I101" s="222"/>
      <c r="J101" s="253">
        <v>6</v>
      </c>
      <c r="K101" s="221"/>
      <c r="L101" s="222"/>
      <c r="M101" s="223"/>
      <c r="N101" s="221"/>
      <c r="O101" s="222"/>
      <c r="P101" s="223"/>
    </row>
    <row r="102" spans="1:16" ht="16.5">
      <c r="A102" s="49" t="s">
        <v>891</v>
      </c>
      <c r="B102" s="76" t="s">
        <v>1063</v>
      </c>
      <c r="C102" s="67" t="s">
        <v>1009</v>
      </c>
      <c r="D102" s="74">
        <f aca="true" t="shared" si="3" ref="D102:D125">SUM(E102:P102)</f>
        <v>6</v>
      </c>
      <c r="E102" s="147"/>
      <c r="F102" s="147"/>
      <c r="G102" s="147"/>
      <c r="H102" s="227"/>
      <c r="I102" s="147"/>
      <c r="J102" s="155"/>
      <c r="K102" s="227"/>
      <c r="L102" s="147"/>
      <c r="M102" s="188"/>
      <c r="N102" s="228"/>
      <c r="O102" s="207"/>
      <c r="P102" s="155">
        <v>6</v>
      </c>
    </row>
    <row r="103" spans="1:16" ht="16.5">
      <c r="A103" s="49" t="s">
        <v>891</v>
      </c>
      <c r="B103" s="51" t="s">
        <v>650</v>
      </c>
      <c r="C103" s="75" t="s">
        <v>651</v>
      </c>
      <c r="D103" s="74">
        <f t="shared" si="3"/>
        <v>6</v>
      </c>
      <c r="E103" s="222"/>
      <c r="F103" s="222"/>
      <c r="G103" s="222"/>
      <c r="H103" s="221"/>
      <c r="I103" s="222"/>
      <c r="J103" s="223">
        <v>6</v>
      </c>
      <c r="K103" s="221"/>
      <c r="L103" s="222"/>
      <c r="M103" s="223"/>
      <c r="N103" s="221"/>
      <c r="O103" s="222"/>
      <c r="P103" s="223"/>
    </row>
    <row r="104" spans="1:16" ht="16.5">
      <c r="A104" s="49" t="s">
        <v>891</v>
      </c>
      <c r="B104" s="76" t="s">
        <v>1064</v>
      </c>
      <c r="C104" s="67" t="s">
        <v>1065</v>
      </c>
      <c r="D104" s="74">
        <f t="shared" si="3"/>
        <v>6</v>
      </c>
      <c r="E104" s="147"/>
      <c r="F104" s="147"/>
      <c r="G104" s="147"/>
      <c r="H104" s="227"/>
      <c r="I104" s="147"/>
      <c r="J104" s="207"/>
      <c r="K104" s="227"/>
      <c r="L104" s="147"/>
      <c r="M104" s="188"/>
      <c r="N104" s="228"/>
      <c r="O104" s="207"/>
      <c r="P104" s="155">
        <v>6</v>
      </c>
    </row>
    <row r="105" spans="1:16" ht="16.5">
      <c r="A105" s="49" t="s">
        <v>891</v>
      </c>
      <c r="B105" s="211" t="s">
        <v>1080</v>
      </c>
      <c r="C105" s="67" t="s">
        <v>1015</v>
      </c>
      <c r="D105" s="74">
        <f t="shared" si="3"/>
        <v>6</v>
      </c>
      <c r="E105" s="227"/>
      <c r="F105" s="147"/>
      <c r="G105" s="188"/>
      <c r="H105" s="147"/>
      <c r="I105" s="147"/>
      <c r="J105" s="207"/>
      <c r="K105" s="227"/>
      <c r="L105" s="147"/>
      <c r="M105" s="188"/>
      <c r="N105" s="228"/>
      <c r="O105" s="207"/>
      <c r="P105" s="210">
        <v>6</v>
      </c>
    </row>
    <row r="106" spans="1:16" ht="16.5">
      <c r="A106" s="49" t="s">
        <v>891</v>
      </c>
      <c r="B106" s="51" t="s">
        <v>652</v>
      </c>
      <c r="C106" s="75" t="s">
        <v>584</v>
      </c>
      <c r="D106" s="74">
        <f t="shared" si="3"/>
        <v>6</v>
      </c>
      <c r="E106" s="221"/>
      <c r="F106" s="222"/>
      <c r="G106" s="223"/>
      <c r="H106" s="222"/>
      <c r="I106" s="222"/>
      <c r="J106" s="222">
        <v>6</v>
      </c>
      <c r="K106" s="221"/>
      <c r="L106" s="222"/>
      <c r="M106" s="223"/>
      <c r="N106" s="221"/>
      <c r="O106" s="222"/>
      <c r="P106" s="223"/>
    </row>
    <row r="107" spans="1:16" ht="16.5">
      <c r="A107" s="49" t="s">
        <v>891</v>
      </c>
      <c r="B107" s="51" t="s">
        <v>655</v>
      </c>
      <c r="C107" s="75" t="s">
        <v>584</v>
      </c>
      <c r="D107" s="74">
        <f t="shared" si="3"/>
        <v>6</v>
      </c>
      <c r="E107" s="221"/>
      <c r="F107" s="222"/>
      <c r="G107" s="223"/>
      <c r="H107" s="222"/>
      <c r="I107" s="222"/>
      <c r="J107" s="252">
        <v>6</v>
      </c>
      <c r="K107" s="221"/>
      <c r="L107" s="222"/>
      <c r="M107" s="223"/>
      <c r="N107" s="221"/>
      <c r="O107" s="222"/>
      <c r="P107" s="223"/>
    </row>
    <row r="108" spans="1:16" ht="16.5">
      <c r="A108" s="49" t="s">
        <v>891</v>
      </c>
      <c r="B108" s="76" t="s">
        <v>1051</v>
      </c>
      <c r="C108" s="67" t="s">
        <v>1047</v>
      </c>
      <c r="D108" s="74">
        <f t="shared" si="3"/>
        <v>6</v>
      </c>
      <c r="E108" s="227"/>
      <c r="F108" s="147"/>
      <c r="G108" s="188"/>
      <c r="H108" s="147"/>
      <c r="I108" s="147"/>
      <c r="J108" s="207"/>
      <c r="K108" s="227"/>
      <c r="L108" s="147"/>
      <c r="M108" s="188"/>
      <c r="N108" s="228"/>
      <c r="O108" s="207"/>
      <c r="P108" s="155">
        <v>6</v>
      </c>
    </row>
    <row r="109" spans="1:16" ht="16.5">
      <c r="A109" s="263" t="s">
        <v>1105</v>
      </c>
      <c r="B109" s="195" t="s">
        <v>510</v>
      </c>
      <c r="C109" s="196" t="s">
        <v>364</v>
      </c>
      <c r="D109" s="194">
        <f t="shared" si="3"/>
        <v>6</v>
      </c>
      <c r="E109" s="256"/>
      <c r="F109" s="255"/>
      <c r="G109" s="257">
        <v>6</v>
      </c>
      <c r="H109" s="255"/>
      <c r="I109" s="255"/>
      <c r="J109" s="255"/>
      <c r="K109" s="256"/>
      <c r="L109" s="255"/>
      <c r="M109" s="257"/>
      <c r="N109" s="256"/>
      <c r="O109" s="255"/>
      <c r="P109" s="257"/>
    </row>
    <row r="110" spans="1:16" ht="16.5">
      <c r="A110" s="191" t="s">
        <v>1104</v>
      </c>
      <c r="B110" s="51" t="s">
        <v>512</v>
      </c>
      <c r="C110" s="75" t="s">
        <v>241</v>
      </c>
      <c r="D110" s="74">
        <f t="shared" si="3"/>
        <v>4</v>
      </c>
      <c r="E110" s="251"/>
      <c r="F110" s="252"/>
      <c r="G110" s="253">
        <v>4</v>
      </c>
      <c r="H110" s="252"/>
      <c r="I110" s="252"/>
      <c r="J110" s="252"/>
      <c r="K110" s="251"/>
      <c r="L110" s="252"/>
      <c r="M110" s="253"/>
      <c r="N110" s="251"/>
      <c r="O110" s="252"/>
      <c r="P110" s="253"/>
    </row>
    <row r="111" spans="1:16" ht="16.5">
      <c r="A111" s="191" t="s">
        <v>1104</v>
      </c>
      <c r="B111" s="51" t="s">
        <v>513</v>
      </c>
      <c r="C111" s="75" t="s">
        <v>247</v>
      </c>
      <c r="D111" s="74">
        <f t="shared" si="3"/>
        <v>4</v>
      </c>
      <c r="E111" s="251"/>
      <c r="F111" s="252"/>
      <c r="G111" s="253">
        <v>4</v>
      </c>
      <c r="H111" s="252"/>
      <c r="I111" s="252"/>
      <c r="J111" s="252"/>
      <c r="K111" s="251"/>
      <c r="L111" s="252"/>
      <c r="M111" s="253"/>
      <c r="N111" s="251"/>
      <c r="O111" s="252"/>
      <c r="P111" s="253"/>
    </row>
    <row r="112" spans="1:16" ht="16.5">
      <c r="A112" s="191" t="s">
        <v>1104</v>
      </c>
      <c r="B112" s="51" t="s">
        <v>514</v>
      </c>
      <c r="C112" s="75" t="s">
        <v>216</v>
      </c>
      <c r="D112" s="74">
        <f t="shared" si="3"/>
        <v>4</v>
      </c>
      <c r="E112" s="251"/>
      <c r="F112" s="252"/>
      <c r="G112" s="253">
        <v>4</v>
      </c>
      <c r="H112" s="252"/>
      <c r="I112" s="252" t="s">
        <v>975</v>
      </c>
      <c r="J112" s="252"/>
      <c r="K112" s="251"/>
      <c r="L112" s="252"/>
      <c r="M112" s="253"/>
      <c r="N112" s="251"/>
      <c r="O112" s="252"/>
      <c r="P112" s="253"/>
    </row>
    <row r="113" spans="1:16" ht="16.5">
      <c r="A113" s="191" t="s">
        <v>1104</v>
      </c>
      <c r="B113" s="51" t="s">
        <v>515</v>
      </c>
      <c r="C113" s="75" t="s">
        <v>216</v>
      </c>
      <c r="D113" s="74">
        <f t="shared" si="3"/>
        <v>4</v>
      </c>
      <c r="E113" s="251"/>
      <c r="F113" s="252"/>
      <c r="G113" s="253">
        <v>4</v>
      </c>
      <c r="H113" s="252"/>
      <c r="I113" s="252" t="s">
        <v>975</v>
      </c>
      <c r="J113" s="252"/>
      <c r="K113" s="251"/>
      <c r="L113" s="252"/>
      <c r="M113" s="253"/>
      <c r="N113" s="251"/>
      <c r="O113" s="252"/>
      <c r="P113" s="253"/>
    </row>
    <row r="114" spans="1:16" ht="16.5">
      <c r="A114" s="191" t="s">
        <v>1104</v>
      </c>
      <c r="B114" s="76" t="s">
        <v>1066</v>
      </c>
      <c r="C114" s="67" t="s">
        <v>1067</v>
      </c>
      <c r="D114" s="74">
        <f t="shared" si="3"/>
        <v>4</v>
      </c>
      <c r="E114" s="227"/>
      <c r="F114" s="147"/>
      <c r="G114" s="188"/>
      <c r="H114" s="147"/>
      <c r="I114" s="147"/>
      <c r="J114" s="207"/>
      <c r="K114" s="227"/>
      <c r="L114" s="147"/>
      <c r="M114" s="188"/>
      <c r="N114" s="228"/>
      <c r="O114" s="207"/>
      <c r="P114" s="155">
        <v>4</v>
      </c>
    </row>
    <row r="115" spans="1:16" ht="16.5">
      <c r="A115" s="191" t="s">
        <v>1104</v>
      </c>
      <c r="B115" s="211" t="s">
        <v>1074</v>
      </c>
      <c r="C115" s="67" t="s">
        <v>1067</v>
      </c>
      <c r="D115" s="74">
        <f t="shared" si="3"/>
        <v>4</v>
      </c>
      <c r="E115" s="227"/>
      <c r="G115" s="188"/>
      <c r="H115" s="147"/>
      <c r="J115" s="207"/>
      <c r="K115" s="227"/>
      <c r="M115" s="188"/>
      <c r="N115" s="228"/>
      <c r="P115" s="210">
        <v>4</v>
      </c>
    </row>
    <row r="116" spans="1:16" ht="16.5">
      <c r="A116" s="191" t="s">
        <v>1104</v>
      </c>
      <c r="B116" s="51" t="s">
        <v>516</v>
      </c>
      <c r="C116" s="75" t="s">
        <v>368</v>
      </c>
      <c r="D116" s="74">
        <f t="shared" si="3"/>
        <v>4</v>
      </c>
      <c r="E116" s="251"/>
      <c r="F116" s="252"/>
      <c r="G116" s="253">
        <v>4</v>
      </c>
      <c r="H116" s="252"/>
      <c r="I116" s="252"/>
      <c r="J116" s="252"/>
      <c r="K116" s="251"/>
      <c r="L116" s="252"/>
      <c r="M116" s="253"/>
      <c r="N116" s="251"/>
      <c r="O116" s="252"/>
      <c r="P116" s="253"/>
    </row>
    <row r="117" spans="1:16" ht="16.5">
      <c r="A117" s="191" t="s">
        <v>1104</v>
      </c>
      <c r="B117" s="76" t="s">
        <v>1058</v>
      </c>
      <c r="C117" s="67" t="s">
        <v>1059</v>
      </c>
      <c r="D117" s="74">
        <f t="shared" si="3"/>
        <v>4</v>
      </c>
      <c r="E117" s="227"/>
      <c r="F117" s="147"/>
      <c r="G117" s="188"/>
      <c r="H117" s="147"/>
      <c r="I117" s="147"/>
      <c r="J117" s="207"/>
      <c r="K117" s="227"/>
      <c r="L117" s="147"/>
      <c r="M117" s="188"/>
      <c r="N117" s="228"/>
      <c r="O117" s="207"/>
      <c r="P117" s="155">
        <v>4</v>
      </c>
    </row>
    <row r="118" spans="1:16" ht="16.5">
      <c r="A118" s="191" t="s">
        <v>1104</v>
      </c>
      <c r="B118" s="51" t="s">
        <v>517</v>
      </c>
      <c r="C118" s="75" t="s">
        <v>518</v>
      </c>
      <c r="D118" s="74">
        <f t="shared" si="3"/>
        <v>4</v>
      </c>
      <c r="E118" s="251"/>
      <c r="F118" s="252"/>
      <c r="G118" s="253">
        <v>4</v>
      </c>
      <c r="H118" s="252"/>
      <c r="I118" s="252"/>
      <c r="J118" s="252"/>
      <c r="K118" s="251"/>
      <c r="L118" s="252"/>
      <c r="M118" s="253"/>
      <c r="N118" s="251"/>
      <c r="O118" s="252"/>
      <c r="P118" s="253"/>
    </row>
    <row r="119" spans="1:16" ht="16.5">
      <c r="A119" s="191" t="s">
        <v>1104</v>
      </c>
      <c r="B119" s="76" t="s">
        <v>1062</v>
      </c>
      <c r="C119" s="67" t="s">
        <v>1013</v>
      </c>
      <c r="D119" s="74">
        <f t="shared" si="3"/>
        <v>4</v>
      </c>
      <c r="E119" s="227"/>
      <c r="F119" s="147"/>
      <c r="G119" s="188"/>
      <c r="H119" s="147"/>
      <c r="I119" s="147"/>
      <c r="J119" s="207"/>
      <c r="K119" s="227"/>
      <c r="L119" s="147"/>
      <c r="M119" s="188"/>
      <c r="N119" s="228"/>
      <c r="O119" s="207"/>
      <c r="P119" s="155">
        <v>4</v>
      </c>
    </row>
    <row r="120" spans="1:16" ht="16.5">
      <c r="A120" s="191" t="s">
        <v>1104</v>
      </c>
      <c r="B120" s="211" t="s">
        <v>1076</v>
      </c>
      <c r="C120" s="67" t="s">
        <v>761</v>
      </c>
      <c r="D120" s="74">
        <f t="shared" si="3"/>
        <v>4</v>
      </c>
      <c r="E120" s="227"/>
      <c r="G120" s="188"/>
      <c r="H120" s="147"/>
      <c r="J120" s="207"/>
      <c r="K120" s="227"/>
      <c r="M120" s="188"/>
      <c r="N120" s="228"/>
      <c r="P120" s="210">
        <v>4</v>
      </c>
    </row>
    <row r="121" spans="1:16" ht="16.5">
      <c r="A121" s="191" t="s">
        <v>1104</v>
      </c>
      <c r="B121" s="211" t="s">
        <v>1077</v>
      </c>
      <c r="C121" s="67" t="s">
        <v>1009</v>
      </c>
      <c r="D121" s="74">
        <f t="shared" si="3"/>
        <v>4</v>
      </c>
      <c r="E121" s="227"/>
      <c r="G121" s="188"/>
      <c r="H121" s="147"/>
      <c r="J121" s="207"/>
      <c r="K121" s="227"/>
      <c r="M121" s="188"/>
      <c r="N121" s="228"/>
      <c r="P121" s="210">
        <v>4</v>
      </c>
    </row>
    <row r="122" spans="1:16" ht="16.5">
      <c r="A122" s="191" t="s">
        <v>1104</v>
      </c>
      <c r="B122" s="51" t="s">
        <v>523</v>
      </c>
      <c r="C122" s="75" t="s">
        <v>229</v>
      </c>
      <c r="D122" s="74">
        <f t="shared" si="3"/>
        <v>4</v>
      </c>
      <c r="E122" s="251"/>
      <c r="F122" s="252"/>
      <c r="G122" s="253">
        <v>4</v>
      </c>
      <c r="H122" s="252"/>
      <c r="I122" s="252"/>
      <c r="J122" s="252"/>
      <c r="K122" s="251"/>
      <c r="L122" s="252"/>
      <c r="M122" s="253"/>
      <c r="N122" s="251"/>
      <c r="O122" s="252"/>
      <c r="P122" s="253"/>
    </row>
    <row r="123" spans="1:16" ht="16.5">
      <c r="A123" s="191" t="s">
        <v>1104</v>
      </c>
      <c r="B123" s="51" t="s">
        <v>526</v>
      </c>
      <c r="C123" s="75" t="s">
        <v>525</v>
      </c>
      <c r="D123" s="74">
        <f t="shared" si="3"/>
        <v>4</v>
      </c>
      <c r="E123" s="251"/>
      <c r="F123" s="252"/>
      <c r="G123" s="253">
        <v>4</v>
      </c>
      <c r="H123" s="252"/>
      <c r="I123" s="252"/>
      <c r="J123" s="252"/>
      <c r="K123" s="251"/>
      <c r="L123" s="252"/>
      <c r="M123" s="253"/>
      <c r="N123" s="251"/>
      <c r="O123" s="252"/>
      <c r="P123" s="253"/>
    </row>
    <row r="124" spans="1:16" ht="16.5">
      <c r="A124" s="191" t="s">
        <v>1104</v>
      </c>
      <c r="B124" s="211" t="s">
        <v>1072</v>
      </c>
      <c r="C124" s="67" t="s">
        <v>1015</v>
      </c>
      <c r="D124" s="74">
        <f t="shared" si="3"/>
        <v>4</v>
      </c>
      <c r="E124" s="227"/>
      <c r="G124" s="188"/>
      <c r="H124" s="147"/>
      <c r="J124" s="207"/>
      <c r="K124" s="227"/>
      <c r="M124" s="188"/>
      <c r="N124" s="228"/>
      <c r="P124" s="210">
        <v>4</v>
      </c>
    </row>
    <row r="125" spans="1:16" ht="16.5">
      <c r="A125" s="263" t="s">
        <v>1104</v>
      </c>
      <c r="B125" s="195" t="s">
        <v>527</v>
      </c>
      <c r="C125" s="196" t="s">
        <v>171</v>
      </c>
      <c r="D125" s="194">
        <f t="shared" si="3"/>
        <v>4</v>
      </c>
      <c r="E125" s="256"/>
      <c r="F125" s="255"/>
      <c r="G125" s="257">
        <v>4</v>
      </c>
      <c r="H125" s="255"/>
      <c r="I125" s="255"/>
      <c r="J125" s="255"/>
      <c r="K125" s="256"/>
      <c r="L125" s="255"/>
      <c r="M125" s="257"/>
      <c r="N125" s="256"/>
      <c r="O125" s="255"/>
      <c r="P125" s="257"/>
    </row>
  </sheetData>
  <sheetProtection/>
  <mergeCells count="13">
    <mergeCell ref="K3:M3"/>
    <mergeCell ref="N3:P3"/>
    <mergeCell ref="N4:P4"/>
    <mergeCell ref="A1:P1"/>
    <mergeCell ref="E4:G4"/>
    <mergeCell ref="H4:J4"/>
    <mergeCell ref="K4:M4"/>
    <mergeCell ref="A3:A5"/>
    <mergeCell ref="B3:B5"/>
    <mergeCell ref="C3:C5"/>
    <mergeCell ref="D3:D5"/>
    <mergeCell ref="E3:G3"/>
    <mergeCell ref="H3:J3"/>
  </mergeCells>
  <printOptions horizontalCentered="1"/>
  <pageMargins left="0.35433070866141736" right="0.35433070866141736" top="0.4330708661417323" bottom="0.5905511811023623" header="0.31496062992125984" footer="0.5118110236220472"/>
  <pageSetup horizontalDpi="180" verticalDpi="180" orientation="portrait" paperSize="9" scale="80" r:id="rId1"/>
  <rowBreaks count="2" manualBreakCount="2">
    <brk id="54" max="15" man="1"/>
    <brk id="109" max="15" man="1"/>
  </rowBreaks>
  <ignoredErrors>
    <ignoredError sqref="A6 A23:A24 A7:A16 A17:A18 A20:A21 A26:A30 A40:A41 A55:A66 A88:A108 A124:A1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244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.875" style="0" customWidth="1"/>
    <col min="2" max="2" width="11.00390625" style="73" customWidth="1"/>
    <col min="3" max="3" width="10.375" style="0" customWidth="1"/>
    <col min="4" max="4" width="6.125" style="0" customWidth="1"/>
    <col min="5" max="19" width="5.625" style="73" customWidth="1"/>
  </cols>
  <sheetData>
    <row r="1" spans="1:19" ht="19.5">
      <c r="A1" s="376" t="s">
        <v>352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8"/>
      <c r="Q1"/>
      <c r="R1"/>
      <c r="S1"/>
    </row>
    <row r="2" spans="1:16" ht="16.5">
      <c r="A2" t="s">
        <v>1199</v>
      </c>
      <c r="B2" s="37"/>
      <c r="C2" s="334"/>
      <c r="D2" s="335"/>
      <c r="E2" s="336" t="s">
        <v>314</v>
      </c>
      <c r="F2" s="39"/>
      <c r="G2" s="125"/>
      <c r="H2" s="126" t="s">
        <v>315</v>
      </c>
      <c r="I2" s="125"/>
      <c r="J2" s="127"/>
      <c r="K2" s="10"/>
      <c r="L2" s="10"/>
      <c r="M2" s="391" t="s">
        <v>1050</v>
      </c>
      <c r="N2" s="392"/>
      <c r="O2" s="392"/>
      <c r="P2" s="393"/>
    </row>
    <row r="3" spans="1:19" ht="16.5">
      <c r="A3" s="379" t="s">
        <v>0</v>
      </c>
      <c r="B3" s="382" t="s">
        <v>266</v>
      </c>
      <c r="C3" s="385" t="s">
        <v>267</v>
      </c>
      <c r="D3" s="385" t="s">
        <v>268</v>
      </c>
      <c r="E3" s="388" t="s">
        <v>269</v>
      </c>
      <c r="F3" s="389"/>
      <c r="G3" s="390"/>
      <c r="H3" s="394" t="s">
        <v>270</v>
      </c>
      <c r="I3" s="394"/>
      <c r="J3" s="395"/>
      <c r="K3" s="394" t="s">
        <v>270</v>
      </c>
      <c r="L3" s="394"/>
      <c r="M3" s="395"/>
      <c r="N3" s="394" t="s">
        <v>977</v>
      </c>
      <c r="O3" s="394"/>
      <c r="P3" s="395"/>
      <c r="Q3"/>
      <c r="R3"/>
      <c r="S3"/>
    </row>
    <row r="4" spans="1:19" ht="16.5">
      <c r="A4" s="380"/>
      <c r="B4" s="383"/>
      <c r="C4" s="386"/>
      <c r="D4" s="386"/>
      <c r="E4" s="399" t="s">
        <v>272</v>
      </c>
      <c r="F4" s="400"/>
      <c r="G4" s="401"/>
      <c r="H4" s="397" t="s">
        <v>271</v>
      </c>
      <c r="I4" s="397"/>
      <c r="J4" s="398"/>
      <c r="K4" s="396" t="s">
        <v>272</v>
      </c>
      <c r="L4" s="397"/>
      <c r="M4" s="398"/>
      <c r="N4" s="396" t="s">
        <v>978</v>
      </c>
      <c r="O4" s="397"/>
      <c r="P4" s="398"/>
      <c r="Q4"/>
      <c r="R4"/>
      <c r="S4"/>
    </row>
    <row r="5" spans="1:19" ht="16.5">
      <c r="A5" s="381"/>
      <c r="B5" s="384"/>
      <c r="C5" s="387"/>
      <c r="D5" s="387"/>
      <c r="E5" s="15" t="s">
        <v>273</v>
      </c>
      <c r="F5" s="13" t="s">
        <v>274</v>
      </c>
      <c r="G5" s="14" t="s">
        <v>275</v>
      </c>
      <c r="H5" s="16" t="s">
        <v>273</v>
      </c>
      <c r="I5" s="16" t="s">
        <v>274</v>
      </c>
      <c r="J5" s="17" t="s">
        <v>275</v>
      </c>
      <c r="K5" s="18" t="s">
        <v>273</v>
      </c>
      <c r="L5" s="16" t="s">
        <v>274</v>
      </c>
      <c r="M5" s="17" t="s">
        <v>275</v>
      </c>
      <c r="N5" s="18" t="s">
        <v>273</v>
      </c>
      <c r="O5" s="16" t="s">
        <v>274</v>
      </c>
      <c r="P5" s="17" t="s">
        <v>275</v>
      </c>
      <c r="Q5"/>
      <c r="R5"/>
      <c r="S5"/>
    </row>
    <row r="6" spans="1:19" ht="16.5">
      <c r="A6" s="19">
        <v>1</v>
      </c>
      <c r="B6" s="11" t="s">
        <v>276</v>
      </c>
      <c r="C6" s="12" t="s">
        <v>277</v>
      </c>
      <c r="D6" s="83">
        <f aca="true" t="shared" si="0" ref="D6:D69">SUM(E6:P6)</f>
        <v>658</v>
      </c>
      <c r="E6" s="86">
        <v>130</v>
      </c>
      <c r="F6" s="84"/>
      <c r="G6" s="85"/>
      <c r="H6" s="111">
        <v>130</v>
      </c>
      <c r="I6" s="84"/>
      <c r="J6" s="85"/>
      <c r="K6" s="111">
        <v>130</v>
      </c>
      <c r="L6" s="84"/>
      <c r="M6" s="85"/>
      <c r="N6" s="317">
        <v>260</v>
      </c>
      <c r="O6" s="84">
        <v>8</v>
      </c>
      <c r="P6" s="85"/>
      <c r="Q6"/>
      <c r="R6"/>
      <c r="S6"/>
    </row>
    <row r="7" spans="1:19" ht="16.5">
      <c r="A7" s="19">
        <v>2</v>
      </c>
      <c r="B7" s="21" t="s">
        <v>136</v>
      </c>
      <c r="C7" s="21" t="s">
        <v>109</v>
      </c>
      <c r="D7" s="83">
        <f t="shared" si="0"/>
        <v>293</v>
      </c>
      <c r="E7" s="92">
        <v>95</v>
      </c>
      <c r="F7" s="90">
        <v>8</v>
      </c>
      <c r="G7" s="91"/>
      <c r="H7" s="92">
        <v>95</v>
      </c>
      <c r="I7" s="87"/>
      <c r="J7" s="88"/>
      <c r="K7" s="89"/>
      <c r="L7" s="87"/>
      <c r="M7" s="88"/>
      <c r="N7" s="92">
        <v>95</v>
      </c>
      <c r="O7" s="87"/>
      <c r="P7" s="88"/>
      <c r="Q7"/>
      <c r="R7"/>
      <c r="S7"/>
    </row>
    <row r="8" spans="1:19" ht="16.5">
      <c r="A8" s="19">
        <v>3</v>
      </c>
      <c r="B8" s="82" t="s">
        <v>53</v>
      </c>
      <c r="C8" s="22" t="s">
        <v>295</v>
      </c>
      <c r="D8" s="83">
        <f t="shared" si="0"/>
        <v>282</v>
      </c>
      <c r="E8" s="89">
        <v>35</v>
      </c>
      <c r="F8" s="87">
        <v>8</v>
      </c>
      <c r="G8" s="88">
        <v>4</v>
      </c>
      <c r="H8" s="89">
        <v>70</v>
      </c>
      <c r="I8" s="87"/>
      <c r="J8" s="88"/>
      <c r="K8" s="89">
        <v>95</v>
      </c>
      <c r="L8" s="87"/>
      <c r="M8" s="88"/>
      <c r="N8" s="89">
        <v>70</v>
      </c>
      <c r="O8" s="87"/>
      <c r="P8" s="88"/>
      <c r="Q8"/>
      <c r="R8"/>
      <c r="S8"/>
    </row>
    <row r="9" spans="1:19" ht="16.5">
      <c r="A9" s="19">
        <v>3</v>
      </c>
      <c r="B9" s="21" t="s">
        <v>52</v>
      </c>
      <c r="C9" s="22" t="s">
        <v>295</v>
      </c>
      <c r="D9" s="83">
        <f t="shared" si="0"/>
        <v>282</v>
      </c>
      <c r="E9" s="89">
        <v>35</v>
      </c>
      <c r="F9" s="87">
        <v>8</v>
      </c>
      <c r="G9" s="88">
        <v>4</v>
      </c>
      <c r="H9" s="89">
        <v>70</v>
      </c>
      <c r="I9" s="87"/>
      <c r="J9" s="88"/>
      <c r="K9" s="89">
        <v>95</v>
      </c>
      <c r="L9" s="87"/>
      <c r="M9" s="88"/>
      <c r="N9" s="89">
        <v>70</v>
      </c>
      <c r="O9" s="87"/>
      <c r="P9" s="88"/>
      <c r="Q9"/>
      <c r="R9"/>
      <c r="S9"/>
    </row>
    <row r="10" spans="1:19" ht="16.5">
      <c r="A10" s="19">
        <v>5</v>
      </c>
      <c r="B10" s="20" t="s">
        <v>1</v>
      </c>
      <c r="C10" s="20" t="s">
        <v>2</v>
      </c>
      <c r="D10" s="83">
        <f t="shared" si="0"/>
        <v>278</v>
      </c>
      <c r="E10" s="89">
        <v>70</v>
      </c>
      <c r="F10" s="87"/>
      <c r="G10" s="88"/>
      <c r="H10" s="89"/>
      <c r="I10" s="87"/>
      <c r="J10" s="88"/>
      <c r="K10" s="89">
        <v>130</v>
      </c>
      <c r="L10" s="87">
        <v>8</v>
      </c>
      <c r="M10" s="88"/>
      <c r="N10" s="89">
        <v>70</v>
      </c>
      <c r="O10" s="87"/>
      <c r="P10" s="88"/>
      <c r="Q10"/>
      <c r="R10"/>
      <c r="S10"/>
    </row>
    <row r="11" spans="1:19" ht="16.5">
      <c r="A11" s="19">
        <v>6</v>
      </c>
      <c r="B11" s="11" t="s">
        <v>303</v>
      </c>
      <c r="C11" s="12" t="s">
        <v>302</v>
      </c>
      <c r="D11" s="83">
        <f t="shared" si="0"/>
        <v>237</v>
      </c>
      <c r="E11" s="89"/>
      <c r="F11" s="87"/>
      <c r="G11" s="88"/>
      <c r="H11" s="89">
        <v>130</v>
      </c>
      <c r="I11" s="87">
        <v>8</v>
      </c>
      <c r="J11" s="88">
        <v>4</v>
      </c>
      <c r="K11" s="89"/>
      <c r="L11" s="87"/>
      <c r="M11" s="88"/>
      <c r="N11" s="89">
        <v>95</v>
      </c>
      <c r="O11" s="87"/>
      <c r="P11" s="88"/>
      <c r="Q11"/>
      <c r="R11"/>
      <c r="S11"/>
    </row>
    <row r="12" spans="1:19" ht="16.5">
      <c r="A12" s="19">
        <v>6</v>
      </c>
      <c r="B12" s="11" t="s">
        <v>301</v>
      </c>
      <c r="C12" s="12" t="s">
        <v>302</v>
      </c>
      <c r="D12" s="83">
        <f t="shared" si="0"/>
        <v>237</v>
      </c>
      <c r="E12" s="89"/>
      <c r="F12" s="87"/>
      <c r="G12" s="88"/>
      <c r="H12" s="89">
        <v>130</v>
      </c>
      <c r="I12" s="87">
        <v>8</v>
      </c>
      <c r="J12" s="88">
        <v>4</v>
      </c>
      <c r="K12" s="89"/>
      <c r="L12" s="87"/>
      <c r="M12" s="88"/>
      <c r="N12" s="89">
        <v>95</v>
      </c>
      <c r="O12" s="87"/>
      <c r="P12" s="88"/>
      <c r="Q12"/>
      <c r="R12"/>
      <c r="S12"/>
    </row>
    <row r="13" spans="1:19" ht="16.5">
      <c r="A13" s="19">
        <v>8</v>
      </c>
      <c r="B13" s="77" t="s">
        <v>936</v>
      </c>
      <c r="C13" s="78" t="s">
        <v>821</v>
      </c>
      <c r="D13" s="83">
        <f t="shared" si="0"/>
        <v>208</v>
      </c>
      <c r="E13" s="117"/>
      <c r="G13" s="116"/>
      <c r="H13" s="117"/>
      <c r="I13" s="67"/>
      <c r="J13" s="116"/>
      <c r="K13" s="117">
        <v>130</v>
      </c>
      <c r="L13" s="67">
        <v>8</v>
      </c>
      <c r="M13" s="116"/>
      <c r="N13" s="117">
        <v>70</v>
      </c>
      <c r="O13" s="67"/>
      <c r="P13" s="116"/>
      <c r="Q13"/>
      <c r="R13"/>
      <c r="S13"/>
    </row>
    <row r="14" spans="1:19" ht="16.5">
      <c r="A14" s="19">
        <v>9</v>
      </c>
      <c r="B14" s="11" t="s">
        <v>282</v>
      </c>
      <c r="C14" s="12" t="s">
        <v>283</v>
      </c>
      <c r="D14" s="83">
        <f t="shared" si="0"/>
        <v>206</v>
      </c>
      <c r="E14" s="92">
        <v>70</v>
      </c>
      <c r="F14" s="87"/>
      <c r="G14" s="88"/>
      <c r="H14" s="93"/>
      <c r="I14" s="87"/>
      <c r="J14" s="88">
        <v>6</v>
      </c>
      <c r="K14" s="92">
        <v>95</v>
      </c>
      <c r="L14" s="87"/>
      <c r="M14" s="88"/>
      <c r="N14" s="92">
        <v>35</v>
      </c>
      <c r="O14" s="87"/>
      <c r="P14" s="88"/>
      <c r="Q14"/>
      <c r="R14"/>
      <c r="S14"/>
    </row>
    <row r="15" spans="1:19" ht="16.5">
      <c r="A15" s="19">
        <v>10</v>
      </c>
      <c r="B15" s="21" t="s">
        <v>79</v>
      </c>
      <c r="C15" s="21" t="s">
        <v>3</v>
      </c>
      <c r="D15" s="83">
        <f t="shared" si="0"/>
        <v>187</v>
      </c>
      <c r="E15" s="89">
        <v>35</v>
      </c>
      <c r="F15" s="87">
        <v>8</v>
      </c>
      <c r="G15" s="88">
        <v>4</v>
      </c>
      <c r="H15" s="89">
        <v>70</v>
      </c>
      <c r="I15" s="87"/>
      <c r="J15" s="88"/>
      <c r="K15" s="92">
        <v>70</v>
      </c>
      <c r="L15" s="87"/>
      <c r="M15" s="88"/>
      <c r="N15" s="92"/>
      <c r="O15" s="87"/>
      <c r="P15" s="88"/>
      <c r="Q15"/>
      <c r="R15"/>
      <c r="S15"/>
    </row>
    <row r="16" spans="1:19" ht="16.5">
      <c r="A16" s="19">
        <v>11</v>
      </c>
      <c r="B16" s="21" t="s">
        <v>90</v>
      </c>
      <c r="C16" s="21" t="s">
        <v>85</v>
      </c>
      <c r="D16" s="83">
        <f t="shared" si="0"/>
        <v>174</v>
      </c>
      <c r="E16" s="93">
        <v>35</v>
      </c>
      <c r="F16" s="94"/>
      <c r="G16" s="95"/>
      <c r="H16" s="89" t="s">
        <v>648</v>
      </c>
      <c r="I16" s="87"/>
      <c r="J16" s="88"/>
      <c r="K16" s="89">
        <v>18</v>
      </c>
      <c r="L16" s="87">
        <v>8</v>
      </c>
      <c r="M16" s="88"/>
      <c r="N16" s="318">
        <v>105</v>
      </c>
      <c r="O16" s="90">
        <v>8</v>
      </c>
      <c r="P16" s="88"/>
      <c r="Q16"/>
      <c r="R16"/>
      <c r="S16"/>
    </row>
    <row r="17" spans="1:19" ht="16.5">
      <c r="A17" s="19">
        <v>12</v>
      </c>
      <c r="B17" s="11" t="s">
        <v>290</v>
      </c>
      <c r="C17" s="12" t="s">
        <v>280</v>
      </c>
      <c r="D17" s="83">
        <f t="shared" si="0"/>
        <v>173</v>
      </c>
      <c r="E17" s="89">
        <v>35</v>
      </c>
      <c r="F17" s="87"/>
      <c r="G17" s="88"/>
      <c r="H17" s="89">
        <v>95</v>
      </c>
      <c r="I17" s="87"/>
      <c r="J17" s="88"/>
      <c r="K17" s="89"/>
      <c r="L17" s="87"/>
      <c r="M17" s="88"/>
      <c r="N17" s="92">
        <v>35</v>
      </c>
      <c r="O17" s="90">
        <v>8</v>
      </c>
      <c r="P17" s="88"/>
      <c r="Q17"/>
      <c r="R17"/>
      <c r="S17"/>
    </row>
    <row r="18" spans="1:19" ht="16.5">
      <c r="A18" s="19">
        <v>12</v>
      </c>
      <c r="B18" s="21" t="s">
        <v>84</v>
      </c>
      <c r="C18" s="21" t="s">
        <v>85</v>
      </c>
      <c r="D18" s="83">
        <f t="shared" si="0"/>
        <v>173</v>
      </c>
      <c r="E18" s="89">
        <v>95</v>
      </c>
      <c r="F18" s="87">
        <v>8</v>
      </c>
      <c r="G18" s="88"/>
      <c r="H18" s="89" t="s">
        <v>744</v>
      </c>
      <c r="I18" s="87"/>
      <c r="J18" s="88"/>
      <c r="K18" s="89">
        <v>70</v>
      </c>
      <c r="L18" s="87"/>
      <c r="M18" s="88"/>
      <c r="N18" s="89"/>
      <c r="O18" s="87"/>
      <c r="P18" s="88"/>
      <c r="Q18"/>
      <c r="R18"/>
      <c r="S18"/>
    </row>
    <row r="19" spans="1:19" ht="16.5">
      <c r="A19" s="19">
        <v>12</v>
      </c>
      <c r="B19" s="21" t="s">
        <v>86</v>
      </c>
      <c r="C19" s="21" t="s">
        <v>85</v>
      </c>
      <c r="D19" s="83">
        <f t="shared" si="0"/>
        <v>173</v>
      </c>
      <c r="E19" s="89">
        <v>95</v>
      </c>
      <c r="F19" s="87">
        <v>8</v>
      </c>
      <c r="G19" s="88"/>
      <c r="H19" s="89" t="s">
        <v>744</v>
      </c>
      <c r="I19" s="87"/>
      <c r="J19" s="88"/>
      <c r="K19" s="89">
        <v>70</v>
      </c>
      <c r="L19" s="87"/>
      <c r="M19" s="88"/>
      <c r="N19" s="89"/>
      <c r="O19" s="87"/>
      <c r="P19" s="88"/>
      <c r="Q19"/>
      <c r="R19"/>
      <c r="S19"/>
    </row>
    <row r="20" spans="1:19" ht="16.5">
      <c r="A20" s="19">
        <v>15</v>
      </c>
      <c r="B20" s="77" t="s">
        <v>900</v>
      </c>
      <c r="C20" s="78" t="s">
        <v>901</v>
      </c>
      <c r="D20" s="83">
        <f t="shared" si="0"/>
        <v>152</v>
      </c>
      <c r="E20" s="117"/>
      <c r="G20" s="116"/>
      <c r="H20" s="117"/>
      <c r="I20" s="67"/>
      <c r="J20" s="116"/>
      <c r="K20" s="117">
        <v>70</v>
      </c>
      <c r="L20" s="67">
        <v>8</v>
      </c>
      <c r="M20" s="116">
        <v>4</v>
      </c>
      <c r="N20" s="319">
        <v>70</v>
      </c>
      <c r="O20" s="67"/>
      <c r="P20" s="116"/>
      <c r="Q20"/>
      <c r="R20"/>
      <c r="S20"/>
    </row>
    <row r="21" spans="1:19" ht="16.5">
      <c r="A21" s="19">
        <v>15</v>
      </c>
      <c r="B21" s="20" t="s">
        <v>4</v>
      </c>
      <c r="C21" s="20" t="s">
        <v>3</v>
      </c>
      <c r="D21" s="83">
        <f t="shared" si="0"/>
        <v>152</v>
      </c>
      <c r="E21" s="89">
        <v>35</v>
      </c>
      <c r="F21" s="87">
        <v>8</v>
      </c>
      <c r="G21" s="88">
        <v>4</v>
      </c>
      <c r="H21" s="89">
        <v>70</v>
      </c>
      <c r="I21" s="87"/>
      <c r="J21" s="88"/>
      <c r="K21" s="89">
        <v>35</v>
      </c>
      <c r="L21" s="87"/>
      <c r="M21" s="88"/>
      <c r="N21" s="89"/>
      <c r="O21" s="87"/>
      <c r="P21" s="88"/>
      <c r="Q21"/>
      <c r="R21"/>
      <c r="S21"/>
    </row>
    <row r="22" spans="1:19" ht="16.5">
      <c r="A22" s="19">
        <v>17</v>
      </c>
      <c r="B22" s="211" t="s">
        <v>1156</v>
      </c>
      <c r="C22" s="78" t="s">
        <v>705</v>
      </c>
      <c r="D22" s="83">
        <f t="shared" si="0"/>
        <v>138</v>
      </c>
      <c r="E22" s="117"/>
      <c r="G22" s="116"/>
      <c r="H22" s="117"/>
      <c r="J22" s="116"/>
      <c r="K22" s="117"/>
      <c r="M22" s="116"/>
      <c r="N22" s="117">
        <v>130</v>
      </c>
      <c r="O22" s="73">
        <v>8</v>
      </c>
      <c r="P22" s="116"/>
      <c r="Q22"/>
      <c r="R22"/>
      <c r="S22"/>
    </row>
    <row r="23" spans="1:19" ht="16.5">
      <c r="A23" s="19">
        <v>18</v>
      </c>
      <c r="B23" s="21" t="s">
        <v>75</v>
      </c>
      <c r="C23" s="21" t="s">
        <v>74</v>
      </c>
      <c r="D23" s="83">
        <f t="shared" si="0"/>
        <v>133</v>
      </c>
      <c r="E23" s="89"/>
      <c r="F23" s="87">
        <v>12</v>
      </c>
      <c r="G23" s="88">
        <v>4</v>
      </c>
      <c r="H23" s="89"/>
      <c r="I23" s="87"/>
      <c r="J23" s="88"/>
      <c r="K23" s="89">
        <v>70</v>
      </c>
      <c r="L23" s="87">
        <v>8</v>
      </c>
      <c r="M23" s="88">
        <v>4</v>
      </c>
      <c r="N23" s="89">
        <v>35</v>
      </c>
      <c r="O23" s="87"/>
      <c r="P23" s="88"/>
      <c r="Q23"/>
      <c r="R23"/>
      <c r="S23"/>
    </row>
    <row r="24" spans="1:19" ht="16.5">
      <c r="A24" s="19">
        <v>19</v>
      </c>
      <c r="B24" s="20" t="s">
        <v>145</v>
      </c>
      <c r="C24" s="20" t="s">
        <v>31</v>
      </c>
      <c r="D24" s="83">
        <f t="shared" si="0"/>
        <v>130</v>
      </c>
      <c r="E24" s="92">
        <v>130</v>
      </c>
      <c r="F24" s="90"/>
      <c r="G24" s="91"/>
      <c r="H24" s="89"/>
      <c r="I24" s="87"/>
      <c r="J24" s="88"/>
      <c r="K24" s="89"/>
      <c r="L24" s="87"/>
      <c r="M24" s="88"/>
      <c r="N24" s="89"/>
      <c r="O24" s="87"/>
      <c r="P24" s="88"/>
      <c r="Q24"/>
      <c r="R24"/>
      <c r="S24"/>
    </row>
    <row r="25" spans="1:19" ht="16.5">
      <c r="A25" s="19">
        <v>19</v>
      </c>
      <c r="B25" s="11" t="s">
        <v>278</v>
      </c>
      <c r="C25" s="12" t="s">
        <v>277</v>
      </c>
      <c r="D25" s="83">
        <f t="shared" si="0"/>
        <v>130</v>
      </c>
      <c r="E25" s="89">
        <v>130</v>
      </c>
      <c r="F25" s="87"/>
      <c r="G25" s="88"/>
      <c r="H25" s="89"/>
      <c r="I25" s="87"/>
      <c r="J25" s="88"/>
      <c r="K25" s="89"/>
      <c r="L25" s="87"/>
      <c r="M25" s="88"/>
      <c r="N25" s="89"/>
      <c r="O25" s="87"/>
      <c r="P25" s="88"/>
      <c r="Q25"/>
      <c r="R25"/>
      <c r="S25"/>
    </row>
    <row r="26" spans="1:19" ht="16.5">
      <c r="A26" s="19">
        <v>21</v>
      </c>
      <c r="B26" s="21" t="s">
        <v>130</v>
      </c>
      <c r="C26" s="21" t="s">
        <v>63</v>
      </c>
      <c r="D26" s="83">
        <f t="shared" si="0"/>
        <v>117</v>
      </c>
      <c r="E26" s="92">
        <v>35</v>
      </c>
      <c r="F26" s="90">
        <v>8</v>
      </c>
      <c r="G26" s="91">
        <v>4</v>
      </c>
      <c r="H26" s="92">
        <v>35</v>
      </c>
      <c r="I26" s="87"/>
      <c r="J26" s="88"/>
      <c r="K26" s="89"/>
      <c r="L26" s="87"/>
      <c r="M26" s="88"/>
      <c r="N26" s="89">
        <v>35</v>
      </c>
      <c r="O26" s="87"/>
      <c r="P26" s="88"/>
      <c r="Q26"/>
      <c r="R26"/>
      <c r="S26"/>
    </row>
    <row r="27" spans="1:19" ht="16.5">
      <c r="A27" s="19">
        <v>22</v>
      </c>
      <c r="B27" s="21" t="s">
        <v>40</v>
      </c>
      <c r="C27" s="22" t="s">
        <v>310</v>
      </c>
      <c r="D27" s="83">
        <f t="shared" si="0"/>
        <v>106</v>
      </c>
      <c r="E27" s="266"/>
      <c r="F27" s="264"/>
      <c r="G27" s="265">
        <v>2</v>
      </c>
      <c r="H27" s="266">
        <v>35</v>
      </c>
      <c r="I27" s="267">
        <v>8</v>
      </c>
      <c r="J27" s="268"/>
      <c r="K27" s="269">
        <v>35</v>
      </c>
      <c r="L27" s="270"/>
      <c r="M27" s="268"/>
      <c r="N27" s="269">
        <v>18</v>
      </c>
      <c r="O27" s="270">
        <v>8</v>
      </c>
      <c r="P27" s="268"/>
      <c r="Q27"/>
      <c r="R27"/>
      <c r="S27"/>
    </row>
    <row r="28" spans="1:19" ht="16.5">
      <c r="A28" s="19">
        <v>23</v>
      </c>
      <c r="B28" s="22" t="s">
        <v>729</v>
      </c>
      <c r="C28" s="21" t="s">
        <v>63</v>
      </c>
      <c r="D28" s="83">
        <f t="shared" si="0"/>
        <v>100</v>
      </c>
      <c r="E28" s="89">
        <v>18</v>
      </c>
      <c r="F28" s="87">
        <v>8</v>
      </c>
      <c r="G28" s="88">
        <v>4</v>
      </c>
      <c r="H28" s="93">
        <v>35</v>
      </c>
      <c r="I28" s="87"/>
      <c r="J28" s="88"/>
      <c r="K28" s="92">
        <v>35</v>
      </c>
      <c r="L28" s="87"/>
      <c r="M28" s="88"/>
      <c r="N28" s="92"/>
      <c r="O28" s="87"/>
      <c r="P28" s="88"/>
      <c r="Q28"/>
      <c r="R28"/>
      <c r="S28"/>
    </row>
    <row r="29" spans="1:19" ht="16.5">
      <c r="A29" s="19">
        <v>24</v>
      </c>
      <c r="B29" s="11" t="s">
        <v>281</v>
      </c>
      <c r="C29" s="12" t="s">
        <v>280</v>
      </c>
      <c r="D29" s="83">
        <f t="shared" si="0"/>
        <v>95</v>
      </c>
      <c r="E29" s="89"/>
      <c r="F29" s="87"/>
      <c r="G29" s="88"/>
      <c r="H29" s="89">
        <v>95</v>
      </c>
      <c r="I29" s="87"/>
      <c r="J29" s="88"/>
      <c r="K29" s="89"/>
      <c r="L29" s="87"/>
      <c r="M29" s="88"/>
      <c r="N29" s="89"/>
      <c r="O29" s="87"/>
      <c r="P29" s="88"/>
      <c r="Q29"/>
      <c r="R29"/>
      <c r="S29"/>
    </row>
    <row r="30" spans="1:19" ht="16.5">
      <c r="A30" s="19">
        <v>25</v>
      </c>
      <c r="B30" s="21" t="s">
        <v>34</v>
      </c>
      <c r="C30" s="21" t="s">
        <v>3</v>
      </c>
      <c r="D30" s="83">
        <f t="shared" si="0"/>
        <v>80</v>
      </c>
      <c r="E30" s="89"/>
      <c r="F30" s="87"/>
      <c r="G30" s="88">
        <v>2</v>
      </c>
      <c r="H30" s="92">
        <v>70</v>
      </c>
      <c r="I30" s="109">
        <v>8</v>
      </c>
      <c r="J30" s="91" t="s">
        <v>648</v>
      </c>
      <c r="K30" s="93"/>
      <c r="L30" s="94"/>
      <c r="M30" s="95"/>
      <c r="N30" s="93"/>
      <c r="O30" s="94"/>
      <c r="P30" s="95"/>
      <c r="Q30"/>
      <c r="R30"/>
      <c r="S30"/>
    </row>
    <row r="31" spans="1:19" ht="16.5">
      <c r="A31" s="19">
        <v>26</v>
      </c>
      <c r="B31" s="77" t="s">
        <v>964</v>
      </c>
      <c r="C31" s="78" t="s">
        <v>696</v>
      </c>
      <c r="D31" s="83">
        <f t="shared" si="0"/>
        <v>78</v>
      </c>
      <c r="E31" s="117"/>
      <c r="F31" s="67"/>
      <c r="G31" s="116"/>
      <c r="H31" s="117"/>
      <c r="J31" s="116"/>
      <c r="K31" s="118">
        <v>70</v>
      </c>
      <c r="L31" s="138">
        <v>8</v>
      </c>
      <c r="M31" s="116"/>
      <c r="N31" s="118"/>
      <c r="O31" s="138"/>
      <c r="P31" s="116"/>
      <c r="Q31"/>
      <c r="R31"/>
      <c r="S31"/>
    </row>
    <row r="32" spans="1:19" ht="16.5">
      <c r="A32" s="19">
        <v>26</v>
      </c>
      <c r="B32" s="272" t="s">
        <v>10</v>
      </c>
      <c r="C32" s="21" t="s">
        <v>24</v>
      </c>
      <c r="D32" s="83">
        <f t="shared" si="0"/>
        <v>78</v>
      </c>
      <c r="E32" s="89">
        <v>70</v>
      </c>
      <c r="F32" s="87">
        <v>8</v>
      </c>
      <c r="G32" s="88"/>
      <c r="H32" s="93"/>
      <c r="I32" s="87"/>
      <c r="J32" s="88"/>
      <c r="K32" s="89"/>
      <c r="L32" s="87"/>
      <c r="M32" s="88"/>
      <c r="N32" s="89"/>
      <c r="O32" s="87"/>
      <c r="P32" s="88"/>
      <c r="Q32"/>
      <c r="R32"/>
      <c r="S32"/>
    </row>
    <row r="33" spans="1:19" ht="16.5">
      <c r="A33" s="19">
        <v>26</v>
      </c>
      <c r="B33" s="21" t="s">
        <v>87</v>
      </c>
      <c r="C33" s="21" t="s">
        <v>24</v>
      </c>
      <c r="D33" s="83">
        <f t="shared" si="0"/>
        <v>78</v>
      </c>
      <c r="E33" s="89">
        <v>70</v>
      </c>
      <c r="F33" s="87">
        <v>8</v>
      </c>
      <c r="G33" s="88"/>
      <c r="H33" s="89"/>
      <c r="I33" s="87"/>
      <c r="J33" s="88"/>
      <c r="K33" s="89"/>
      <c r="L33" s="87"/>
      <c r="M33" s="88"/>
      <c r="N33" s="89"/>
      <c r="O33" s="87"/>
      <c r="P33" s="88"/>
      <c r="Q33"/>
      <c r="R33"/>
      <c r="S33"/>
    </row>
    <row r="34" spans="1:19" ht="16.5">
      <c r="A34" s="19">
        <v>26</v>
      </c>
      <c r="B34" s="22" t="s">
        <v>1195</v>
      </c>
      <c r="C34" s="22" t="s">
        <v>223</v>
      </c>
      <c r="D34" s="83">
        <f t="shared" si="0"/>
        <v>78</v>
      </c>
      <c r="E34" s="89"/>
      <c r="F34" s="87"/>
      <c r="G34" s="88"/>
      <c r="H34" s="89"/>
      <c r="I34" s="94"/>
      <c r="J34" s="95"/>
      <c r="K34" s="93"/>
      <c r="L34" s="94"/>
      <c r="M34" s="95"/>
      <c r="N34" s="92">
        <v>70</v>
      </c>
      <c r="O34" s="90">
        <v>8</v>
      </c>
      <c r="P34" s="91"/>
      <c r="Q34"/>
      <c r="R34"/>
      <c r="S34"/>
    </row>
    <row r="35" spans="1:19" ht="16.5">
      <c r="A35" s="19">
        <v>30</v>
      </c>
      <c r="B35" s="77" t="s">
        <v>721</v>
      </c>
      <c r="C35" s="78" t="s">
        <v>582</v>
      </c>
      <c r="D35" s="83">
        <f t="shared" si="0"/>
        <v>78</v>
      </c>
      <c r="E35" s="70"/>
      <c r="F35" s="68"/>
      <c r="G35" s="69"/>
      <c r="H35" s="70">
        <v>35</v>
      </c>
      <c r="I35" s="68">
        <v>8</v>
      </c>
      <c r="J35" s="69"/>
      <c r="K35" s="70">
        <v>35</v>
      </c>
      <c r="L35" s="68"/>
      <c r="M35" s="69"/>
      <c r="N35" s="70"/>
      <c r="O35" s="68"/>
      <c r="P35" s="69"/>
      <c r="Q35"/>
      <c r="R35"/>
      <c r="S35"/>
    </row>
    <row r="36" spans="1:19" ht="16.5">
      <c r="A36" s="19">
        <v>31</v>
      </c>
      <c r="B36" s="77" t="s">
        <v>726</v>
      </c>
      <c r="C36" s="78" t="s">
        <v>220</v>
      </c>
      <c r="D36" s="83">
        <f t="shared" si="0"/>
        <v>73</v>
      </c>
      <c r="E36" s="70"/>
      <c r="F36" s="68"/>
      <c r="G36" s="69"/>
      <c r="H36" s="70">
        <v>18</v>
      </c>
      <c r="I36" s="68">
        <v>8</v>
      </c>
      <c r="J36" s="69"/>
      <c r="K36" s="139">
        <v>35</v>
      </c>
      <c r="L36" s="68"/>
      <c r="M36" s="69"/>
      <c r="N36" s="139"/>
      <c r="O36" s="68">
        <v>12</v>
      </c>
      <c r="P36" s="69"/>
      <c r="Q36"/>
      <c r="R36"/>
      <c r="S36"/>
    </row>
    <row r="37" spans="1:19" ht="16.5">
      <c r="A37" s="19">
        <v>32</v>
      </c>
      <c r="B37" s="21" t="s">
        <v>18</v>
      </c>
      <c r="C37" s="23" t="s">
        <v>17</v>
      </c>
      <c r="D37" s="83">
        <f t="shared" si="0"/>
        <v>72</v>
      </c>
      <c r="E37" s="89"/>
      <c r="F37" s="87"/>
      <c r="G37" s="88">
        <v>2</v>
      </c>
      <c r="H37" s="89">
        <v>35</v>
      </c>
      <c r="I37" s="87"/>
      <c r="J37" s="88"/>
      <c r="K37" s="89">
        <v>35</v>
      </c>
      <c r="L37" s="87"/>
      <c r="M37" s="88"/>
      <c r="N37" s="89"/>
      <c r="O37" s="87"/>
      <c r="P37" s="88"/>
      <c r="Q37"/>
      <c r="R37"/>
      <c r="S37"/>
    </row>
    <row r="38" spans="1:19" ht="16.5">
      <c r="A38" s="19">
        <v>32</v>
      </c>
      <c r="B38" s="12" t="s">
        <v>306</v>
      </c>
      <c r="C38" s="23" t="s">
        <v>17</v>
      </c>
      <c r="D38" s="83">
        <f t="shared" si="0"/>
        <v>72</v>
      </c>
      <c r="E38" s="89"/>
      <c r="F38" s="87"/>
      <c r="G38" s="88">
        <v>2</v>
      </c>
      <c r="H38" s="89">
        <v>35</v>
      </c>
      <c r="I38" s="87"/>
      <c r="J38" s="88"/>
      <c r="K38" s="89">
        <v>35</v>
      </c>
      <c r="L38" s="87"/>
      <c r="M38" s="88"/>
      <c r="N38" s="89"/>
      <c r="O38" s="87"/>
      <c r="P38" s="88"/>
      <c r="Q38"/>
      <c r="R38"/>
      <c r="S38"/>
    </row>
    <row r="39" spans="1:19" ht="16.5">
      <c r="A39" s="19">
        <v>34</v>
      </c>
      <c r="B39" s="20" t="s">
        <v>143</v>
      </c>
      <c r="C39" s="20" t="s">
        <v>6</v>
      </c>
      <c r="D39" s="83">
        <f t="shared" si="0"/>
        <v>70</v>
      </c>
      <c r="E39" s="92">
        <v>70</v>
      </c>
      <c r="F39" s="90"/>
      <c r="G39" s="91"/>
      <c r="H39" s="89"/>
      <c r="I39" s="87"/>
      <c r="J39" s="88"/>
      <c r="K39" s="89"/>
      <c r="L39" s="87"/>
      <c r="M39" s="88"/>
      <c r="N39" s="89"/>
      <c r="O39" s="87"/>
      <c r="P39" s="88"/>
      <c r="Q39"/>
      <c r="R39"/>
      <c r="S39"/>
    </row>
    <row r="40" spans="1:19" ht="16.5">
      <c r="A40" s="19">
        <v>34</v>
      </c>
      <c r="B40" s="11" t="s">
        <v>297</v>
      </c>
      <c r="C40" s="12" t="s">
        <v>294</v>
      </c>
      <c r="D40" s="83">
        <f t="shared" si="0"/>
        <v>70</v>
      </c>
      <c r="E40" s="89">
        <v>35</v>
      </c>
      <c r="F40" s="87"/>
      <c r="G40" s="88"/>
      <c r="H40" s="89" t="s">
        <v>648</v>
      </c>
      <c r="I40" s="87"/>
      <c r="J40" s="88"/>
      <c r="K40" s="89">
        <v>35</v>
      </c>
      <c r="L40" s="87"/>
      <c r="M40" s="88"/>
      <c r="N40" s="89"/>
      <c r="O40" s="87"/>
      <c r="P40" s="88"/>
      <c r="Q40"/>
      <c r="R40"/>
      <c r="S40"/>
    </row>
    <row r="41" spans="1:19" ht="16.5">
      <c r="A41" s="19">
        <v>34</v>
      </c>
      <c r="B41" s="11" t="s">
        <v>293</v>
      </c>
      <c r="C41" s="12" t="s">
        <v>294</v>
      </c>
      <c r="D41" s="83">
        <f t="shared" si="0"/>
        <v>70</v>
      </c>
      <c r="E41" s="89">
        <v>35</v>
      </c>
      <c r="F41" s="87"/>
      <c r="G41" s="88"/>
      <c r="H41" s="89" t="s">
        <v>648</v>
      </c>
      <c r="I41" s="87"/>
      <c r="J41" s="88"/>
      <c r="K41" s="89">
        <v>35</v>
      </c>
      <c r="L41" s="87"/>
      <c r="M41" s="88"/>
      <c r="N41" s="89"/>
      <c r="O41" s="87"/>
      <c r="P41" s="88"/>
      <c r="Q41"/>
      <c r="R41"/>
      <c r="S41"/>
    </row>
    <row r="42" spans="1:19" ht="16.5">
      <c r="A42" s="19">
        <v>34</v>
      </c>
      <c r="B42" s="21" t="s">
        <v>91</v>
      </c>
      <c r="C42" s="21" t="s">
        <v>2</v>
      </c>
      <c r="D42" s="83">
        <f t="shared" si="0"/>
        <v>70</v>
      </c>
      <c r="E42" s="93">
        <v>70</v>
      </c>
      <c r="F42" s="94"/>
      <c r="G42" s="95"/>
      <c r="H42" s="89"/>
      <c r="I42" s="87"/>
      <c r="J42" s="88"/>
      <c r="K42" s="89"/>
      <c r="L42" s="87"/>
      <c r="M42" s="88"/>
      <c r="N42" s="89"/>
      <c r="O42" s="87"/>
      <c r="P42" s="88"/>
      <c r="Q42"/>
      <c r="R42"/>
      <c r="S42"/>
    </row>
    <row r="43" spans="1:19" ht="16.5">
      <c r="A43" s="19">
        <v>34</v>
      </c>
      <c r="B43" s="11" t="s">
        <v>279</v>
      </c>
      <c r="C43" s="12" t="s">
        <v>280</v>
      </c>
      <c r="D43" s="83">
        <f t="shared" si="0"/>
        <v>70</v>
      </c>
      <c r="E43" s="89"/>
      <c r="F43" s="87"/>
      <c r="G43" s="88"/>
      <c r="H43" s="92">
        <v>70</v>
      </c>
      <c r="I43" s="87"/>
      <c r="J43" s="88"/>
      <c r="K43" s="89"/>
      <c r="L43" s="87"/>
      <c r="M43" s="88"/>
      <c r="N43" s="89"/>
      <c r="O43" s="87"/>
      <c r="P43" s="88"/>
      <c r="Q43"/>
      <c r="R43"/>
      <c r="S43"/>
    </row>
    <row r="44" spans="1:19" ht="16.5">
      <c r="A44" s="19">
        <v>39</v>
      </c>
      <c r="B44" s="21" t="s">
        <v>135</v>
      </c>
      <c r="C44" s="21" t="s">
        <v>85</v>
      </c>
      <c r="D44" s="83">
        <f t="shared" si="0"/>
        <v>69</v>
      </c>
      <c r="E44" s="92"/>
      <c r="F44" s="90">
        <v>8</v>
      </c>
      <c r="G44" s="91"/>
      <c r="H44" s="89"/>
      <c r="I44" s="87"/>
      <c r="J44" s="88"/>
      <c r="K44" s="89">
        <v>18</v>
      </c>
      <c r="L44" s="87">
        <v>8</v>
      </c>
      <c r="M44" s="88"/>
      <c r="N44" s="89">
        <v>35</v>
      </c>
      <c r="O44" s="87"/>
      <c r="P44" s="88"/>
      <c r="Q44"/>
      <c r="R44"/>
      <c r="S44"/>
    </row>
    <row r="45" spans="1:19" ht="16.5">
      <c r="A45" s="19">
        <v>40</v>
      </c>
      <c r="B45" s="21" t="s">
        <v>132</v>
      </c>
      <c r="C45" s="21" t="s">
        <v>85</v>
      </c>
      <c r="D45" s="83">
        <f t="shared" si="0"/>
        <v>67</v>
      </c>
      <c r="E45" s="92"/>
      <c r="F45" s="90">
        <v>12</v>
      </c>
      <c r="G45" s="91"/>
      <c r="H45" s="92">
        <v>35</v>
      </c>
      <c r="I45" s="90">
        <v>8</v>
      </c>
      <c r="J45" s="91" t="s">
        <v>648</v>
      </c>
      <c r="K45" s="89"/>
      <c r="L45" s="87"/>
      <c r="M45" s="88"/>
      <c r="N45" s="89"/>
      <c r="O45" s="90">
        <v>12</v>
      </c>
      <c r="P45" s="88"/>
      <c r="Q45"/>
      <c r="R45"/>
      <c r="S45"/>
    </row>
    <row r="46" spans="1:19" ht="16.5">
      <c r="A46" s="19">
        <v>41</v>
      </c>
      <c r="B46" s="21" t="s">
        <v>65</v>
      </c>
      <c r="C46" s="21" t="s">
        <v>63</v>
      </c>
      <c r="D46" s="83">
        <f t="shared" si="0"/>
        <v>65</v>
      </c>
      <c r="E46" s="89">
        <v>18</v>
      </c>
      <c r="F46" s="87">
        <v>8</v>
      </c>
      <c r="G46" s="88">
        <v>4</v>
      </c>
      <c r="H46" s="93">
        <v>35</v>
      </c>
      <c r="I46" s="87"/>
      <c r="J46" s="88"/>
      <c r="K46" s="89"/>
      <c r="L46" s="87"/>
      <c r="M46" s="88"/>
      <c r="N46" s="89"/>
      <c r="O46" s="87"/>
      <c r="P46" s="88"/>
      <c r="Q46"/>
      <c r="R46"/>
      <c r="S46"/>
    </row>
    <row r="47" spans="1:19" ht="16.5">
      <c r="A47" s="19">
        <v>42</v>
      </c>
      <c r="B47" s="77" t="s">
        <v>719</v>
      </c>
      <c r="C47" s="78" t="s">
        <v>572</v>
      </c>
      <c r="D47" s="83">
        <f t="shared" si="0"/>
        <v>61</v>
      </c>
      <c r="E47" s="70"/>
      <c r="F47" s="68"/>
      <c r="G47" s="69"/>
      <c r="H47" s="113">
        <v>53</v>
      </c>
      <c r="I47" s="114">
        <v>8</v>
      </c>
      <c r="J47" s="115"/>
      <c r="K47" s="70"/>
      <c r="L47" s="68"/>
      <c r="M47" s="69"/>
      <c r="N47" s="70"/>
      <c r="O47" s="68"/>
      <c r="P47" s="69"/>
      <c r="Q47"/>
      <c r="R47"/>
      <c r="S47"/>
    </row>
    <row r="48" spans="1:19" ht="16.5">
      <c r="A48" s="19">
        <v>43</v>
      </c>
      <c r="B48" s="21" t="s">
        <v>128</v>
      </c>
      <c r="C48" s="22" t="s">
        <v>296</v>
      </c>
      <c r="D48" s="83">
        <f t="shared" si="0"/>
        <v>59</v>
      </c>
      <c r="E48" s="92">
        <v>35</v>
      </c>
      <c r="F48" s="90">
        <v>8</v>
      </c>
      <c r="G48" s="91">
        <v>4</v>
      </c>
      <c r="H48" s="89"/>
      <c r="I48" s="87"/>
      <c r="J48" s="88"/>
      <c r="K48" s="89"/>
      <c r="L48" s="87"/>
      <c r="M48" s="88"/>
      <c r="N48" s="89"/>
      <c r="O48" s="87">
        <v>12</v>
      </c>
      <c r="P48" s="88"/>
      <c r="Q48"/>
      <c r="R48"/>
      <c r="S48"/>
    </row>
    <row r="49" spans="1:19" ht="16.5">
      <c r="A49" s="19">
        <v>44</v>
      </c>
      <c r="B49" s="21" t="s">
        <v>134</v>
      </c>
      <c r="C49" s="21" t="s">
        <v>127</v>
      </c>
      <c r="D49" s="83">
        <f t="shared" si="0"/>
        <v>53</v>
      </c>
      <c r="E49" s="92"/>
      <c r="F49" s="90">
        <v>12</v>
      </c>
      <c r="G49" s="91"/>
      <c r="H49" s="89"/>
      <c r="I49" s="87"/>
      <c r="J49" s="88">
        <v>6</v>
      </c>
      <c r="K49" s="92">
        <v>35</v>
      </c>
      <c r="L49" s="87"/>
      <c r="M49" s="88"/>
      <c r="N49" s="92"/>
      <c r="O49" s="87"/>
      <c r="P49" s="88"/>
      <c r="Q49"/>
      <c r="R49"/>
      <c r="S49"/>
    </row>
    <row r="50" spans="1:19" ht="16.5">
      <c r="A50" s="162">
        <v>45</v>
      </c>
      <c r="B50" s="199" t="s">
        <v>754</v>
      </c>
      <c r="C50" s="200" t="s">
        <v>757</v>
      </c>
      <c r="D50" s="197">
        <f t="shared" si="0"/>
        <v>52</v>
      </c>
      <c r="E50" s="201"/>
      <c r="F50" s="192"/>
      <c r="G50" s="202"/>
      <c r="H50" s="326">
        <v>18</v>
      </c>
      <c r="I50" s="205">
        <v>8</v>
      </c>
      <c r="J50" s="202"/>
      <c r="K50" s="326">
        <v>18</v>
      </c>
      <c r="L50" s="327">
        <v>8</v>
      </c>
      <c r="M50" s="202"/>
      <c r="N50" s="326"/>
      <c r="O50" s="327"/>
      <c r="P50" s="202"/>
      <c r="Q50"/>
      <c r="R50"/>
      <c r="S50"/>
    </row>
    <row r="51" spans="1:19" ht="16.5">
      <c r="A51" s="19">
        <v>46</v>
      </c>
      <c r="B51" s="21" t="s">
        <v>49</v>
      </c>
      <c r="C51" s="21" t="s">
        <v>48</v>
      </c>
      <c r="D51" s="83">
        <f t="shared" si="0"/>
        <v>50</v>
      </c>
      <c r="E51" s="89"/>
      <c r="F51" s="87"/>
      <c r="G51" s="88">
        <v>4</v>
      </c>
      <c r="H51" s="89"/>
      <c r="I51" s="87"/>
      <c r="J51" s="88">
        <v>4</v>
      </c>
      <c r="K51" s="89"/>
      <c r="L51" s="87">
        <v>12</v>
      </c>
      <c r="M51" s="88">
        <v>4</v>
      </c>
      <c r="N51" s="89">
        <v>18</v>
      </c>
      <c r="O51" s="87">
        <v>8</v>
      </c>
      <c r="P51" s="88"/>
      <c r="Q51"/>
      <c r="R51"/>
      <c r="S51"/>
    </row>
    <row r="52" spans="1:19" ht="16.5">
      <c r="A52" s="19">
        <v>47</v>
      </c>
      <c r="B52" s="77" t="s">
        <v>913</v>
      </c>
      <c r="C52" s="78" t="s">
        <v>585</v>
      </c>
      <c r="D52" s="83">
        <f t="shared" si="0"/>
        <v>49</v>
      </c>
      <c r="E52" s="117"/>
      <c r="G52" s="116"/>
      <c r="H52" s="117"/>
      <c r="I52" s="67"/>
      <c r="J52" s="116"/>
      <c r="K52" s="117"/>
      <c r="L52" s="67"/>
      <c r="M52" s="116">
        <v>2</v>
      </c>
      <c r="N52" s="118">
        <v>35</v>
      </c>
      <c r="O52" s="67">
        <v>12</v>
      </c>
      <c r="P52" s="116"/>
      <c r="Q52"/>
      <c r="R52"/>
      <c r="S52"/>
    </row>
    <row r="53" spans="1:19" ht="16.5">
      <c r="A53" s="19">
        <v>48</v>
      </c>
      <c r="B53" s="77" t="s">
        <v>722</v>
      </c>
      <c r="C53" s="78" t="s">
        <v>402</v>
      </c>
      <c r="D53" s="83">
        <f t="shared" si="0"/>
        <v>47</v>
      </c>
      <c r="E53" s="70"/>
      <c r="F53" s="68"/>
      <c r="G53" s="69"/>
      <c r="H53" s="70"/>
      <c r="I53" s="68">
        <v>12</v>
      </c>
      <c r="J53" s="69"/>
      <c r="K53" s="70"/>
      <c r="L53" s="68"/>
      <c r="M53" s="69"/>
      <c r="N53" s="70">
        <v>35</v>
      </c>
      <c r="O53" s="68"/>
      <c r="P53" s="69"/>
      <c r="Q53"/>
      <c r="R53"/>
      <c r="S53"/>
    </row>
    <row r="54" spans="1:19" ht="16.5">
      <c r="A54" s="19">
        <v>49</v>
      </c>
      <c r="B54" s="77" t="s">
        <v>909</v>
      </c>
      <c r="C54" s="78" t="s">
        <v>910</v>
      </c>
      <c r="D54" s="83">
        <f t="shared" si="0"/>
        <v>42</v>
      </c>
      <c r="E54" s="117"/>
      <c r="G54" s="116"/>
      <c r="H54" s="117"/>
      <c r="I54" s="67"/>
      <c r="J54" s="116"/>
      <c r="K54" s="117"/>
      <c r="L54" s="67">
        <v>12</v>
      </c>
      <c r="M54" s="116">
        <v>4</v>
      </c>
      <c r="N54" s="117">
        <v>18</v>
      </c>
      <c r="O54" s="67">
        <v>8</v>
      </c>
      <c r="P54" s="116"/>
      <c r="Q54"/>
      <c r="R54"/>
      <c r="S54"/>
    </row>
    <row r="55" spans="1:19" ht="16.5">
      <c r="A55" s="19">
        <v>49</v>
      </c>
      <c r="B55" s="77" t="s">
        <v>691</v>
      </c>
      <c r="C55" s="78" t="s">
        <v>605</v>
      </c>
      <c r="D55" s="83">
        <f t="shared" si="0"/>
        <v>42</v>
      </c>
      <c r="E55" s="70"/>
      <c r="F55" s="68"/>
      <c r="G55" s="69"/>
      <c r="H55" s="70"/>
      <c r="I55" s="68">
        <v>12</v>
      </c>
      <c r="J55" s="69">
        <v>4</v>
      </c>
      <c r="K55" s="70">
        <v>18</v>
      </c>
      <c r="L55" s="68">
        <v>8</v>
      </c>
      <c r="M55" s="69"/>
      <c r="N55" s="70"/>
      <c r="O55" s="68"/>
      <c r="P55" s="69"/>
      <c r="Q55"/>
      <c r="R55"/>
      <c r="S55"/>
    </row>
    <row r="56" spans="1:19" ht="16.5">
      <c r="A56" s="19">
        <v>49</v>
      </c>
      <c r="B56" s="77" t="s">
        <v>692</v>
      </c>
      <c r="C56" s="78" t="s">
        <v>605</v>
      </c>
      <c r="D56" s="83">
        <f t="shared" si="0"/>
        <v>42</v>
      </c>
      <c r="E56" s="70"/>
      <c r="F56" s="68"/>
      <c r="G56" s="69"/>
      <c r="H56" s="70"/>
      <c r="I56" s="68">
        <v>12</v>
      </c>
      <c r="J56" s="69">
        <v>4</v>
      </c>
      <c r="K56" s="70">
        <v>18</v>
      </c>
      <c r="L56" s="68">
        <v>8</v>
      </c>
      <c r="M56" s="69"/>
      <c r="N56" s="70"/>
      <c r="O56" s="68"/>
      <c r="P56" s="69"/>
      <c r="Q56"/>
      <c r="R56"/>
      <c r="S56"/>
    </row>
    <row r="57" spans="1:19" ht="16.5">
      <c r="A57" s="19">
        <v>52</v>
      </c>
      <c r="B57" s="21" t="s">
        <v>64</v>
      </c>
      <c r="C57" s="21" t="s">
        <v>63</v>
      </c>
      <c r="D57" s="83">
        <f t="shared" si="0"/>
        <v>41</v>
      </c>
      <c r="E57" s="89"/>
      <c r="F57" s="87"/>
      <c r="G57" s="88">
        <v>6</v>
      </c>
      <c r="H57" s="89"/>
      <c r="I57" s="87"/>
      <c r="J57" s="88"/>
      <c r="K57" s="89"/>
      <c r="L57" s="87"/>
      <c r="M57" s="88"/>
      <c r="N57" s="89">
        <v>35</v>
      </c>
      <c r="O57" s="87"/>
      <c r="P57" s="88"/>
      <c r="Q57"/>
      <c r="R57"/>
      <c r="S57"/>
    </row>
    <row r="58" spans="1:19" ht="16.5">
      <c r="A58" s="19">
        <v>52</v>
      </c>
      <c r="B58" s="21" t="s">
        <v>82</v>
      </c>
      <c r="C58" s="22" t="s">
        <v>305</v>
      </c>
      <c r="D58" s="83">
        <f t="shared" si="0"/>
        <v>41</v>
      </c>
      <c r="E58" s="89"/>
      <c r="F58" s="87"/>
      <c r="G58" s="88">
        <v>6</v>
      </c>
      <c r="H58" s="89">
        <v>35</v>
      </c>
      <c r="I58" s="87"/>
      <c r="J58" s="88"/>
      <c r="K58" s="89"/>
      <c r="L58" s="87"/>
      <c r="M58" s="88"/>
      <c r="N58" s="89"/>
      <c r="O58" s="87"/>
      <c r="P58" s="88"/>
      <c r="Q58"/>
      <c r="R58"/>
      <c r="S58"/>
    </row>
    <row r="59" spans="1:19" ht="16.5">
      <c r="A59" s="19">
        <v>52</v>
      </c>
      <c r="B59" s="21" t="s">
        <v>83</v>
      </c>
      <c r="C59" s="22" t="s">
        <v>305</v>
      </c>
      <c r="D59" s="83">
        <f t="shared" si="0"/>
        <v>41</v>
      </c>
      <c r="E59" s="89"/>
      <c r="F59" s="87"/>
      <c r="G59" s="88">
        <v>6</v>
      </c>
      <c r="H59" s="89">
        <v>35</v>
      </c>
      <c r="I59" s="87"/>
      <c r="J59" s="88"/>
      <c r="K59" s="89"/>
      <c r="L59" s="87"/>
      <c r="M59" s="88"/>
      <c r="N59" s="89"/>
      <c r="O59" s="87"/>
      <c r="P59" s="88"/>
      <c r="Q59"/>
      <c r="R59"/>
      <c r="S59"/>
    </row>
    <row r="60" spans="1:19" ht="16.5">
      <c r="A60" s="19">
        <v>55</v>
      </c>
      <c r="B60" s="77" t="s">
        <v>905</v>
      </c>
      <c r="C60" s="78" t="s">
        <v>901</v>
      </c>
      <c r="D60" s="83">
        <f t="shared" si="0"/>
        <v>39</v>
      </c>
      <c r="E60" s="117"/>
      <c r="G60" s="116"/>
      <c r="H60" s="117"/>
      <c r="I60" s="67"/>
      <c r="J60" s="116"/>
      <c r="K60" s="117"/>
      <c r="L60" s="67"/>
      <c r="M60" s="116">
        <v>4</v>
      </c>
      <c r="N60" s="118">
        <v>35</v>
      </c>
      <c r="O60" s="67"/>
      <c r="P60" s="116"/>
      <c r="Q60"/>
      <c r="R60"/>
      <c r="S60"/>
    </row>
    <row r="61" spans="1:19" ht="16.5">
      <c r="A61" s="19">
        <v>56</v>
      </c>
      <c r="B61" s="77" t="s">
        <v>963</v>
      </c>
      <c r="C61" s="78" t="s">
        <v>583</v>
      </c>
      <c r="D61" s="83">
        <f t="shared" si="0"/>
        <v>38</v>
      </c>
      <c r="E61" s="117"/>
      <c r="F61" s="67"/>
      <c r="G61" s="116"/>
      <c r="H61" s="117"/>
      <c r="J61" s="116"/>
      <c r="K61" s="118">
        <v>18</v>
      </c>
      <c r="L61" s="138">
        <v>8</v>
      </c>
      <c r="M61" s="116"/>
      <c r="N61" s="118"/>
      <c r="O61" s="138">
        <v>12</v>
      </c>
      <c r="P61" s="116"/>
      <c r="Q61"/>
      <c r="R61"/>
      <c r="S61"/>
    </row>
    <row r="62" spans="1:19" ht="16.5">
      <c r="A62" s="19">
        <v>57</v>
      </c>
      <c r="B62" s="21" t="s">
        <v>23</v>
      </c>
      <c r="C62" s="21" t="s">
        <v>24</v>
      </c>
      <c r="D62" s="83">
        <f t="shared" si="0"/>
        <v>37</v>
      </c>
      <c r="E62" s="89"/>
      <c r="F62" s="87"/>
      <c r="G62" s="88">
        <v>2</v>
      </c>
      <c r="H62" s="92">
        <v>35</v>
      </c>
      <c r="I62" s="96"/>
      <c r="J62" s="95"/>
      <c r="K62" s="93"/>
      <c r="L62" s="94"/>
      <c r="M62" s="95"/>
      <c r="N62" s="93"/>
      <c r="O62" s="94"/>
      <c r="P62" s="95"/>
      <c r="Q62"/>
      <c r="R62"/>
      <c r="S62"/>
    </row>
    <row r="63" spans="1:19" ht="16.5">
      <c r="A63" s="19">
        <v>57</v>
      </c>
      <c r="B63" s="35" t="s">
        <v>42</v>
      </c>
      <c r="C63" s="35" t="s">
        <v>41</v>
      </c>
      <c r="D63" s="83">
        <f t="shared" si="0"/>
        <v>37</v>
      </c>
      <c r="E63" s="100">
        <v>37</v>
      </c>
      <c r="F63" s="101"/>
      <c r="G63" s="102"/>
      <c r="H63" s="103" t="s">
        <v>648</v>
      </c>
      <c r="I63" s="104"/>
      <c r="J63" s="105"/>
      <c r="K63" s="103"/>
      <c r="L63" s="104"/>
      <c r="M63" s="105"/>
      <c r="N63" s="103"/>
      <c r="O63" s="104"/>
      <c r="P63" s="105"/>
      <c r="Q63"/>
      <c r="R63"/>
      <c r="S63"/>
    </row>
    <row r="64" spans="1:19" ht="16.5">
      <c r="A64" s="19">
        <v>59</v>
      </c>
      <c r="B64" s="77" t="s">
        <v>965</v>
      </c>
      <c r="C64" s="78" t="s">
        <v>966</v>
      </c>
      <c r="D64" s="83">
        <f t="shared" si="0"/>
        <v>35</v>
      </c>
      <c r="E64" s="117"/>
      <c r="F64" s="67"/>
      <c r="G64" s="116"/>
      <c r="H64" s="117"/>
      <c r="J64" s="116"/>
      <c r="K64" s="118">
        <v>35</v>
      </c>
      <c r="L64" s="67"/>
      <c r="M64" s="116"/>
      <c r="N64" s="118"/>
      <c r="O64" s="67"/>
      <c r="P64" s="116"/>
      <c r="Q64"/>
      <c r="R64"/>
      <c r="S64"/>
    </row>
    <row r="65" spans="1:19" ht="16.5">
      <c r="A65" s="19">
        <v>59</v>
      </c>
      <c r="B65" s="11" t="s">
        <v>287</v>
      </c>
      <c r="C65" s="12" t="s">
        <v>286</v>
      </c>
      <c r="D65" s="83">
        <f t="shared" si="0"/>
        <v>35</v>
      </c>
      <c r="E65" s="89"/>
      <c r="F65" s="87"/>
      <c r="G65" s="88"/>
      <c r="H65" s="89"/>
      <c r="I65" s="87"/>
      <c r="J65" s="88"/>
      <c r="K65" s="89">
        <v>35</v>
      </c>
      <c r="L65" s="87"/>
      <c r="M65" s="88"/>
      <c r="N65" s="89"/>
      <c r="O65" s="87"/>
      <c r="P65" s="88"/>
      <c r="Q65"/>
      <c r="R65"/>
      <c r="S65"/>
    </row>
    <row r="66" spans="1:19" ht="16.5">
      <c r="A66" s="19">
        <v>59</v>
      </c>
      <c r="B66" s="11" t="s">
        <v>291</v>
      </c>
      <c r="C66" s="12" t="s">
        <v>292</v>
      </c>
      <c r="D66" s="83">
        <f t="shared" si="0"/>
        <v>35</v>
      </c>
      <c r="E66" s="89">
        <v>35</v>
      </c>
      <c r="F66" s="87"/>
      <c r="G66" s="88"/>
      <c r="H66" s="89"/>
      <c r="I66" s="87"/>
      <c r="J66" s="88"/>
      <c r="K66" s="89"/>
      <c r="L66" s="87"/>
      <c r="M66" s="88"/>
      <c r="N66" s="89"/>
      <c r="O66" s="87"/>
      <c r="P66" s="88"/>
      <c r="Q66"/>
      <c r="R66"/>
      <c r="S66"/>
    </row>
    <row r="67" spans="1:19" ht="16.5">
      <c r="A67" s="19">
        <v>62</v>
      </c>
      <c r="B67" s="21" t="s">
        <v>68</v>
      </c>
      <c r="C67" s="21" t="s">
        <v>69</v>
      </c>
      <c r="D67" s="83">
        <f t="shared" si="0"/>
        <v>34</v>
      </c>
      <c r="E67" s="106">
        <v>18</v>
      </c>
      <c r="F67" s="107">
        <v>8</v>
      </c>
      <c r="G67" s="108">
        <v>8</v>
      </c>
      <c r="H67" s="89"/>
      <c r="I67" s="87"/>
      <c r="J67" s="88"/>
      <c r="K67" s="89"/>
      <c r="L67" s="87"/>
      <c r="M67" s="88"/>
      <c r="N67" s="89"/>
      <c r="O67" s="87"/>
      <c r="P67" s="88"/>
      <c r="Q67"/>
      <c r="R67"/>
      <c r="S67"/>
    </row>
    <row r="68" spans="1:19" ht="16.5">
      <c r="A68" s="19">
        <v>62</v>
      </c>
      <c r="B68" s="77" t="s">
        <v>727</v>
      </c>
      <c r="C68" s="78" t="s">
        <v>604</v>
      </c>
      <c r="D68" s="83">
        <f t="shared" si="0"/>
        <v>34</v>
      </c>
      <c r="E68" s="70"/>
      <c r="F68" s="68"/>
      <c r="G68" s="69"/>
      <c r="H68" s="70">
        <v>18</v>
      </c>
      <c r="I68" s="68">
        <v>12</v>
      </c>
      <c r="J68" s="69">
        <v>4</v>
      </c>
      <c r="K68" s="70"/>
      <c r="L68" s="68"/>
      <c r="M68" s="69"/>
      <c r="N68" s="70"/>
      <c r="O68" s="68"/>
      <c r="P68" s="69"/>
      <c r="Q68"/>
      <c r="R68"/>
      <c r="S68"/>
    </row>
    <row r="69" spans="1:19" ht="16.5">
      <c r="A69" s="19">
        <v>62</v>
      </c>
      <c r="B69" s="77" t="s">
        <v>728</v>
      </c>
      <c r="C69" s="78" t="s">
        <v>604</v>
      </c>
      <c r="D69" s="83">
        <f t="shared" si="0"/>
        <v>34</v>
      </c>
      <c r="E69" s="70"/>
      <c r="F69" s="68"/>
      <c r="G69" s="69"/>
      <c r="H69" s="70">
        <v>18</v>
      </c>
      <c r="I69" s="68">
        <v>12</v>
      </c>
      <c r="J69" s="69">
        <v>4</v>
      </c>
      <c r="K69" s="70"/>
      <c r="L69" s="68"/>
      <c r="M69" s="69"/>
      <c r="N69" s="70"/>
      <c r="O69" s="68"/>
      <c r="P69" s="69"/>
      <c r="Q69"/>
      <c r="R69"/>
      <c r="S69"/>
    </row>
    <row r="70" spans="1:19" ht="16.5">
      <c r="A70" s="19">
        <v>65</v>
      </c>
      <c r="B70" s="21" t="s">
        <v>137</v>
      </c>
      <c r="C70" s="22" t="s">
        <v>299</v>
      </c>
      <c r="D70" s="83">
        <f aca="true" t="shared" si="1" ref="D70:D133">SUM(E70:P70)</f>
        <v>30</v>
      </c>
      <c r="E70" s="92">
        <v>18</v>
      </c>
      <c r="F70" s="90">
        <v>8</v>
      </c>
      <c r="G70" s="91">
        <v>4</v>
      </c>
      <c r="H70" s="89"/>
      <c r="I70" s="87" t="s">
        <v>744</v>
      </c>
      <c r="J70" s="88"/>
      <c r="K70" s="89"/>
      <c r="L70" s="87"/>
      <c r="M70" s="88"/>
      <c r="N70" s="89"/>
      <c r="O70" s="87"/>
      <c r="P70" s="88"/>
      <c r="Q70"/>
      <c r="R70"/>
      <c r="S70"/>
    </row>
    <row r="71" spans="1:19" ht="16.5">
      <c r="A71" s="19">
        <v>66</v>
      </c>
      <c r="B71" s="21" t="s">
        <v>19</v>
      </c>
      <c r="C71" s="21" t="s">
        <v>13</v>
      </c>
      <c r="D71" s="83">
        <f t="shared" si="1"/>
        <v>28</v>
      </c>
      <c r="E71" s="89"/>
      <c r="F71" s="87"/>
      <c r="G71" s="88">
        <v>2</v>
      </c>
      <c r="H71" s="89">
        <v>18</v>
      </c>
      <c r="I71" s="96">
        <v>8</v>
      </c>
      <c r="J71" s="95"/>
      <c r="K71" s="93"/>
      <c r="L71" s="94"/>
      <c r="M71" s="95"/>
      <c r="N71" s="93"/>
      <c r="O71" s="94"/>
      <c r="P71" s="95"/>
      <c r="Q71"/>
      <c r="R71"/>
      <c r="S71"/>
    </row>
    <row r="72" spans="1:19" ht="16.5">
      <c r="A72" s="19">
        <v>66</v>
      </c>
      <c r="B72" s="21" t="s">
        <v>9</v>
      </c>
      <c r="C72" s="22" t="s">
        <v>310</v>
      </c>
      <c r="D72" s="83">
        <f t="shared" si="1"/>
        <v>28</v>
      </c>
      <c r="E72" s="89"/>
      <c r="F72" s="87"/>
      <c r="G72" s="88">
        <v>2</v>
      </c>
      <c r="H72" s="89"/>
      <c r="I72" s="96"/>
      <c r="J72" s="95"/>
      <c r="K72" s="93"/>
      <c r="L72" s="94"/>
      <c r="M72" s="95"/>
      <c r="N72" s="93">
        <v>18</v>
      </c>
      <c r="O72" s="94">
        <v>8</v>
      </c>
      <c r="P72" s="95"/>
      <c r="Q72"/>
      <c r="R72"/>
      <c r="S72"/>
    </row>
    <row r="73" spans="1:19" ht="16.5">
      <c r="A73" s="19">
        <v>66</v>
      </c>
      <c r="B73" s="77" t="s">
        <v>911</v>
      </c>
      <c r="C73" s="78" t="s">
        <v>585</v>
      </c>
      <c r="D73" s="83">
        <f t="shared" si="1"/>
        <v>28</v>
      </c>
      <c r="E73" s="117"/>
      <c r="G73" s="116"/>
      <c r="H73" s="117"/>
      <c r="I73" s="67"/>
      <c r="J73" s="116"/>
      <c r="K73" s="117"/>
      <c r="L73" s="67"/>
      <c r="M73" s="116">
        <v>2</v>
      </c>
      <c r="N73" s="117">
        <v>18</v>
      </c>
      <c r="O73" s="67">
        <v>8</v>
      </c>
      <c r="P73" s="116"/>
      <c r="Q73"/>
      <c r="R73"/>
      <c r="S73"/>
    </row>
    <row r="74" spans="1:19" ht="16.5">
      <c r="A74" s="19">
        <v>66</v>
      </c>
      <c r="B74" s="77" t="s">
        <v>903</v>
      </c>
      <c r="C74" s="78" t="s">
        <v>897</v>
      </c>
      <c r="D74" s="83">
        <f t="shared" si="1"/>
        <v>28</v>
      </c>
      <c r="E74" s="117"/>
      <c r="G74" s="116"/>
      <c r="H74" s="117"/>
      <c r="I74" s="67"/>
      <c r="J74" s="116"/>
      <c r="K74" s="117"/>
      <c r="L74" s="67"/>
      <c r="M74" s="116">
        <v>2</v>
      </c>
      <c r="N74" s="117">
        <v>18</v>
      </c>
      <c r="O74" s="67">
        <v>8</v>
      </c>
      <c r="P74" s="116"/>
      <c r="Q74"/>
      <c r="R74"/>
      <c r="S74"/>
    </row>
    <row r="75" spans="1:19" ht="16.5">
      <c r="A75" s="19">
        <v>70</v>
      </c>
      <c r="B75" s="77" t="s">
        <v>850</v>
      </c>
      <c r="C75" s="78" t="s">
        <v>958</v>
      </c>
      <c r="D75" s="83">
        <f t="shared" si="1"/>
        <v>26</v>
      </c>
      <c r="E75" s="117"/>
      <c r="F75" s="67"/>
      <c r="G75" s="116"/>
      <c r="H75" s="117"/>
      <c r="J75" s="116"/>
      <c r="K75" s="118">
        <v>18</v>
      </c>
      <c r="L75" s="138">
        <v>8</v>
      </c>
      <c r="M75" s="116"/>
      <c r="N75" s="118"/>
      <c r="O75" s="138"/>
      <c r="P75" s="116"/>
      <c r="Q75"/>
      <c r="R75"/>
      <c r="S75"/>
    </row>
    <row r="76" spans="1:19" ht="16.5">
      <c r="A76" s="19">
        <v>70</v>
      </c>
      <c r="B76" s="77" t="s">
        <v>720</v>
      </c>
      <c r="C76" s="78" t="s">
        <v>572</v>
      </c>
      <c r="D76" s="83">
        <f t="shared" si="1"/>
        <v>26</v>
      </c>
      <c r="E76" s="70"/>
      <c r="F76" s="68"/>
      <c r="G76" s="69"/>
      <c r="H76" s="70">
        <v>18</v>
      </c>
      <c r="I76" s="68">
        <v>8</v>
      </c>
      <c r="J76" s="69"/>
      <c r="K76" s="70"/>
      <c r="L76" s="68"/>
      <c r="M76" s="69"/>
      <c r="N76" s="70"/>
      <c r="O76" s="68"/>
      <c r="P76" s="69"/>
      <c r="Q76"/>
      <c r="R76"/>
      <c r="S76"/>
    </row>
    <row r="77" spans="1:19" ht="16.5">
      <c r="A77" s="19">
        <v>72</v>
      </c>
      <c r="B77" s="21" t="s">
        <v>55</v>
      </c>
      <c r="C77" s="22" t="s">
        <v>296</v>
      </c>
      <c r="D77" s="83">
        <f t="shared" si="1"/>
        <v>20</v>
      </c>
      <c r="E77" s="89"/>
      <c r="F77" s="87"/>
      <c r="G77" s="88">
        <v>4</v>
      </c>
      <c r="H77" s="89" t="s">
        <v>744</v>
      </c>
      <c r="I77" s="87"/>
      <c r="J77" s="88"/>
      <c r="K77" s="89"/>
      <c r="L77" s="87"/>
      <c r="M77" s="88"/>
      <c r="N77" s="89"/>
      <c r="O77" s="87">
        <v>12</v>
      </c>
      <c r="P77" s="91">
        <v>4</v>
      </c>
      <c r="Q77"/>
      <c r="R77"/>
      <c r="S77"/>
    </row>
    <row r="78" spans="1:19" ht="16.5">
      <c r="A78" s="19">
        <v>73</v>
      </c>
      <c r="B78" s="21" t="s">
        <v>71</v>
      </c>
      <c r="C78" s="22" t="s">
        <v>307</v>
      </c>
      <c r="D78" s="83">
        <f t="shared" si="1"/>
        <v>18</v>
      </c>
      <c r="E78" s="89"/>
      <c r="F78" s="87"/>
      <c r="G78" s="88">
        <v>6</v>
      </c>
      <c r="H78" s="89"/>
      <c r="I78" s="87"/>
      <c r="J78" s="88"/>
      <c r="K78" s="89"/>
      <c r="L78" s="87"/>
      <c r="M78" s="88"/>
      <c r="N78" s="89"/>
      <c r="O78" s="87">
        <v>12</v>
      </c>
      <c r="P78" s="88"/>
      <c r="Q78"/>
      <c r="R78"/>
      <c r="S78"/>
    </row>
    <row r="79" spans="1:19" ht="16.5">
      <c r="A79" s="19">
        <v>73</v>
      </c>
      <c r="B79" s="77" t="s">
        <v>921</v>
      </c>
      <c r="C79" s="78" t="s">
        <v>576</v>
      </c>
      <c r="D79" s="83">
        <f t="shared" si="1"/>
        <v>18</v>
      </c>
      <c r="E79" s="117"/>
      <c r="G79" s="116"/>
      <c r="H79" s="117"/>
      <c r="I79" s="67"/>
      <c r="J79" s="116"/>
      <c r="K79" s="117"/>
      <c r="L79" s="67">
        <v>12</v>
      </c>
      <c r="M79" s="116">
        <v>6</v>
      </c>
      <c r="N79" s="117"/>
      <c r="O79" s="67"/>
      <c r="P79" s="116"/>
      <c r="Q79"/>
      <c r="R79"/>
      <c r="S79"/>
    </row>
    <row r="80" spans="1:19" ht="16.5">
      <c r="A80" s="19">
        <v>73</v>
      </c>
      <c r="B80" s="77" t="s">
        <v>920</v>
      </c>
      <c r="C80" s="78" t="s">
        <v>576</v>
      </c>
      <c r="D80" s="83">
        <f t="shared" si="1"/>
        <v>18</v>
      </c>
      <c r="E80" s="117"/>
      <c r="G80" s="116"/>
      <c r="H80" s="117"/>
      <c r="I80" s="67"/>
      <c r="J80" s="116"/>
      <c r="K80" s="117"/>
      <c r="L80" s="67">
        <v>12</v>
      </c>
      <c r="M80" s="116">
        <v>6</v>
      </c>
      <c r="N80" s="117"/>
      <c r="O80" s="67"/>
      <c r="P80" s="116"/>
      <c r="Q80"/>
      <c r="R80"/>
      <c r="S80"/>
    </row>
    <row r="81" spans="1:19" ht="16.5">
      <c r="A81" s="19">
        <v>76</v>
      </c>
      <c r="B81" s="21" t="s">
        <v>51</v>
      </c>
      <c r="C81" s="21" t="s">
        <v>44</v>
      </c>
      <c r="D81" s="83">
        <f t="shared" si="1"/>
        <v>16</v>
      </c>
      <c r="E81" s="89"/>
      <c r="F81" s="87"/>
      <c r="G81" s="88">
        <v>6</v>
      </c>
      <c r="H81" s="89"/>
      <c r="I81" s="87"/>
      <c r="J81" s="88"/>
      <c r="K81" s="89"/>
      <c r="L81" s="87">
        <v>6</v>
      </c>
      <c r="M81" s="88">
        <v>4</v>
      </c>
      <c r="N81" s="89"/>
      <c r="O81" s="87"/>
      <c r="P81" s="88"/>
      <c r="Q81"/>
      <c r="R81"/>
      <c r="S81"/>
    </row>
    <row r="82" spans="1:19" ht="16.5">
      <c r="A82" s="19">
        <v>76</v>
      </c>
      <c r="B82" s="21" t="s">
        <v>73</v>
      </c>
      <c r="C82" s="21" t="s">
        <v>74</v>
      </c>
      <c r="D82" s="83">
        <f t="shared" si="1"/>
        <v>16</v>
      </c>
      <c r="E82" s="89"/>
      <c r="F82" s="87">
        <v>12</v>
      </c>
      <c r="G82" s="88">
        <v>4</v>
      </c>
      <c r="H82" s="89"/>
      <c r="I82" s="87"/>
      <c r="J82" s="88"/>
      <c r="K82" s="89"/>
      <c r="L82" s="87"/>
      <c r="M82" s="88"/>
      <c r="N82" s="89"/>
      <c r="O82" s="87"/>
      <c r="P82" s="88"/>
      <c r="Q82"/>
      <c r="R82"/>
      <c r="S82"/>
    </row>
    <row r="83" spans="1:19" ht="16.5">
      <c r="A83" s="19">
        <v>76</v>
      </c>
      <c r="B83" s="77" t="s">
        <v>925</v>
      </c>
      <c r="C83" s="78" t="s">
        <v>690</v>
      </c>
      <c r="D83" s="83">
        <f t="shared" si="1"/>
        <v>16</v>
      </c>
      <c r="E83" s="117"/>
      <c r="G83" s="116"/>
      <c r="H83" s="117"/>
      <c r="I83" s="67"/>
      <c r="J83" s="116"/>
      <c r="K83" s="117"/>
      <c r="L83" s="67"/>
      <c r="M83" s="116">
        <v>4</v>
      </c>
      <c r="N83" s="117"/>
      <c r="O83" s="138">
        <v>12</v>
      </c>
      <c r="P83" s="116"/>
      <c r="Q83"/>
      <c r="R83"/>
      <c r="S83"/>
    </row>
    <row r="84" spans="1:19" ht="16.5">
      <c r="A84" s="19">
        <v>76</v>
      </c>
      <c r="B84" s="211" t="s">
        <v>1138</v>
      </c>
      <c r="C84" s="78" t="s">
        <v>402</v>
      </c>
      <c r="D84" s="83">
        <f t="shared" si="1"/>
        <v>16</v>
      </c>
      <c r="E84" s="117"/>
      <c r="G84" s="116"/>
      <c r="H84" s="117"/>
      <c r="J84" s="116"/>
      <c r="K84" s="117"/>
      <c r="M84" s="116"/>
      <c r="N84" s="117"/>
      <c r="O84" s="73">
        <v>6</v>
      </c>
      <c r="P84" s="309">
        <v>10</v>
      </c>
      <c r="Q84"/>
      <c r="R84"/>
      <c r="S84"/>
    </row>
    <row r="85" spans="1:19" ht="16.5">
      <c r="A85" s="19">
        <v>76</v>
      </c>
      <c r="B85" s="22" t="s">
        <v>1179</v>
      </c>
      <c r="C85" s="22" t="s">
        <v>634</v>
      </c>
      <c r="D85" s="83">
        <f t="shared" si="1"/>
        <v>16</v>
      </c>
      <c r="E85" s="89"/>
      <c r="F85" s="87"/>
      <c r="G85" s="88"/>
      <c r="H85" s="89"/>
      <c r="I85" s="94"/>
      <c r="J85" s="95"/>
      <c r="K85" s="93"/>
      <c r="L85" s="94"/>
      <c r="M85" s="95"/>
      <c r="N85" s="93"/>
      <c r="O85" s="90">
        <v>12</v>
      </c>
      <c r="P85" s="91">
        <v>4</v>
      </c>
      <c r="Q85"/>
      <c r="R85"/>
      <c r="S85"/>
    </row>
    <row r="86" spans="1:19" ht="16.5">
      <c r="A86" s="19">
        <v>76</v>
      </c>
      <c r="B86" s="77" t="s">
        <v>927</v>
      </c>
      <c r="C86" s="78" t="s">
        <v>786</v>
      </c>
      <c r="D86" s="83">
        <f t="shared" si="1"/>
        <v>16</v>
      </c>
      <c r="E86" s="117"/>
      <c r="G86" s="116"/>
      <c r="H86" s="117"/>
      <c r="I86" s="67"/>
      <c r="J86" s="116"/>
      <c r="K86" s="117"/>
      <c r="L86" s="138">
        <v>12</v>
      </c>
      <c r="M86" s="116">
        <v>4</v>
      </c>
      <c r="N86" s="117"/>
      <c r="O86" s="138"/>
      <c r="P86" s="116"/>
      <c r="Q86"/>
      <c r="R86"/>
      <c r="S86"/>
    </row>
    <row r="87" spans="1:19" ht="16.5">
      <c r="A87" s="19">
        <v>82</v>
      </c>
      <c r="B87" s="21" t="s">
        <v>16</v>
      </c>
      <c r="C87" s="22" t="s">
        <v>296</v>
      </c>
      <c r="D87" s="83">
        <f t="shared" si="1"/>
        <v>14</v>
      </c>
      <c r="E87" s="89"/>
      <c r="F87" s="87"/>
      <c r="G87" s="88">
        <v>2</v>
      </c>
      <c r="H87" s="93"/>
      <c r="I87" s="96"/>
      <c r="J87" s="95"/>
      <c r="K87" s="93"/>
      <c r="L87" s="94"/>
      <c r="M87" s="95"/>
      <c r="N87" s="93"/>
      <c r="O87" s="94">
        <v>12</v>
      </c>
      <c r="P87" s="95"/>
      <c r="Q87"/>
      <c r="R87"/>
      <c r="S87"/>
    </row>
    <row r="88" spans="1:19" ht="16.5">
      <c r="A88" s="19">
        <v>82</v>
      </c>
      <c r="B88" s="77" t="s">
        <v>912</v>
      </c>
      <c r="C88" s="78" t="s">
        <v>585</v>
      </c>
      <c r="D88" s="83">
        <f t="shared" si="1"/>
        <v>14</v>
      </c>
      <c r="E88" s="117"/>
      <c r="G88" s="116"/>
      <c r="H88" s="117"/>
      <c r="I88" s="67"/>
      <c r="J88" s="116"/>
      <c r="K88" s="117"/>
      <c r="L88" s="67"/>
      <c r="M88" s="116">
        <v>2</v>
      </c>
      <c r="N88" s="117"/>
      <c r="O88" s="67">
        <v>12</v>
      </c>
      <c r="P88" s="116"/>
      <c r="Q88"/>
      <c r="R88"/>
      <c r="S88"/>
    </row>
    <row r="89" spans="1:19" ht="16.5">
      <c r="A89" s="19">
        <v>84</v>
      </c>
      <c r="B89" s="77" t="s">
        <v>751</v>
      </c>
      <c r="C89" s="78" t="s">
        <v>753</v>
      </c>
      <c r="D89" s="83">
        <f t="shared" si="1"/>
        <v>12</v>
      </c>
      <c r="E89" s="117"/>
      <c r="F89" s="67"/>
      <c r="G89" s="116"/>
      <c r="H89" s="117"/>
      <c r="I89" s="119">
        <v>12</v>
      </c>
      <c r="J89" s="116"/>
      <c r="K89" s="117"/>
      <c r="L89" s="67"/>
      <c r="M89" s="116"/>
      <c r="N89" s="117"/>
      <c r="O89" s="67"/>
      <c r="P89" s="116"/>
      <c r="Q89"/>
      <c r="R89"/>
      <c r="S89"/>
    </row>
    <row r="90" spans="1:19" ht="16.5">
      <c r="A90" s="19">
        <v>84</v>
      </c>
      <c r="B90" s="11" t="s">
        <v>284</v>
      </c>
      <c r="C90" s="12" t="s">
        <v>285</v>
      </c>
      <c r="D90" s="83">
        <f t="shared" si="1"/>
        <v>12</v>
      </c>
      <c r="E90" s="89"/>
      <c r="F90" s="87"/>
      <c r="G90" s="88"/>
      <c r="H90" s="89"/>
      <c r="I90" s="87"/>
      <c r="J90" s="88"/>
      <c r="K90" s="89"/>
      <c r="L90" s="87">
        <v>12</v>
      </c>
      <c r="M90" s="88"/>
      <c r="N90" s="89"/>
      <c r="O90" s="87"/>
      <c r="P90" s="88"/>
      <c r="Q90"/>
      <c r="R90"/>
      <c r="S90"/>
    </row>
    <row r="91" spans="1:19" ht="16.5">
      <c r="A91" s="19">
        <v>84</v>
      </c>
      <c r="B91" s="77" t="s">
        <v>934</v>
      </c>
      <c r="C91" s="78" t="s">
        <v>935</v>
      </c>
      <c r="D91" s="83">
        <f t="shared" si="1"/>
        <v>12</v>
      </c>
      <c r="E91" s="117"/>
      <c r="G91" s="116"/>
      <c r="H91" s="117"/>
      <c r="I91" s="67"/>
      <c r="J91" s="116"/>
      <c r="K91" s="117"/>
      <c r="L91" s="67">
        <v>12</v>
      </c>
      <c r="M91" s="116"/>
      <c r="N91" s="117"/>
      <c r="O91" s="67"/>
      <c r="P91" s="116"/>
      <c r="Q91"/>
      <c r="R91"/>
      <c r="S91"/>
    </row>
    <row r="92" spans="1:19" ht="16.5">
      <c r="A92" s="19">
        <v>84</v>
      </c>
      <c r="B92" s="11" t="s">
        <v>300</v>
      </c>
      <c r="C92" s="12" t="s">
        <v>298</v>
      </c>
      <c r="D92" s="83">
        <f t="shared" si="1"/>
        <v>12</v>
      </c>
      <c r="E92" s="89"/>
      <c r="F92" s="87">
        <v>12</v>
      </c>
      <c r="G92" s="88"/>
      <c r="H92" s="93"/>
      <c r="I92" s="87"/>
      <c r="J92" s="88"/>
      <c r="K92" s="89"/>
      <c r="L92" s="87"/>
      <c r="M92" s="88"/>
      <c r="N92" s="89"/>
      <c r="O92" s="87"/>
      <c r="P92" s="88"/>
      <c r="Q92"/>
      <c r="R92"/>
      <c r="S92"/>
    </row>
    <row r="93" spans="1:19" ht="16.5">
      <c r="A93" s="19">
        <v>84</v>
      </c>
      <c r="B93" s="21" t="s">
        <v>89</v>
      </c>
      <c r="C93" s="21" t="s">
        <v>6</v>
      </c>
      <c r="D93" s="83">
        <f t="shared" si="1"/>
        <v>12</v>
      </c>
      <c r="E93" s="89"/>
      <c r="F93" s="87">
        <v>12</v>
      </c>
      <c r="G93" s="88"/>
      <c r="H93" s="89"/>
      <c r="I93" s="87"/>
      <c r="J93" s="88"/>
      <c r="K93" s="89"/>
      <c r="L93" s="87"/>
      <c r="M93" s="88"/>
      <c r="N93" s="89"/>
      <c r="O93" s="87"/>
      <c r="P93" s="88"/>
      <c r="Q93"/>
      <c r="R93"/>
      <c r="S93"/>
    </row>
    <row r="94" spans="1:19" ht="16.5">
      <c r="A94" s="19">
        <v>84</v>
      </c>
      <c r="B94" s="77" t="s">
        <v>899</v>
      </c>
      <c r="C94" s="78" t="s">
        <v>576</v>
      </c>
      <c r="D94" s="83">
        <f t="shared" si="1"/>
        <v>12</v>
      </c>
      <c r="E94" s="117"/>
      <c r="G94" s="116"/>
      <c r="H94" s="117"/>
      <c r="I94" s="67"/>
      <c r="J94" s="116"/>
      <c r="K94" s="117"/>
      <c r="L94" s="67"/>
      <c r="M94" s="116">
        <v>6</v>
      </c>
      <c r="N94" s="117"/>
      <c r="O94" s="67"/>
      <c r="P94" s="116">
        <v>6</v>
      </c>
      <c r="Q94"/>
      <c r="R94"/>
      <c r="S94"/>
    </row>
    <row r="95" spans="1:19" ht="16.5">
      <c r="A95" s="19">
        <v>84</v>
      </c>
      <c r="B95" s="211" t="s">
        <v>1155</v>
      </c>
      <c r="C95" s="78" t="s">
        <v>618</v>
      </c>
      <c r="D95" s="83">
        <f t="shared" si="1"/>
        <v>12</v>
      </c>
      <c r="E95" s="117"/>
      <c r="F95" s="67"/>
      <c r="G95" s="116"/>
      <c r="H95" s="117"/>
      <c r="I95" s="67"/>
      <c r="J95" s="116"/>
      <c r="K95" s="117"/>
      <c r="L95" s="67"/>
      <c r="M95" s="116"/>
      <c r="N95" s="117"/>
      <c r="O95" s="67">
        <v>12</v>
      </c>
      <c r="P95" s="116"/>
      <c r="Q95"/>
      <c r="R95"/>
      <c r="S95"/>
    </row>
    <row r="96" spans="1:19" ht="16.5">
      <c r="A96" s="162">
        <v>84</v>
      </c>
      <c r="B96" s="160" t="s">
        <v>309</v>
      </c>
      <c r="C96" s="161" t="s">
        <v>283</v>
      </c>
      <c r="D96" s="197">
        <f t="shared" si="1"/>
        <v>12</v>
      </c>
      <c r="E96" s="165"/>
      <c r="F96" s="164"/>
      <c r="G96" s="198"/>
      <c r="H96" s="165"/>
      <c r="I96" s="164"/>
      <c r="J96" s="198"/>
      <c r="K96" s="165"/>
      <c r="L96" s="164">
        <v>12</v>
      </c>
      <c r="M96" s="198"/>
      <c r="N96" s="165"/>
      <c r="O96" s="164"/>
      <c r="P96" s="198"/>
      <c r="Q96"/>
      <c r="R96"/>
      <c r="S96"/>
    </row>
    <row r="97" spans="1:19" ht="16.5">
      <c r="A97" s="19">
        <v>84</v>
      </c>
      <c r="B97" s="11" t="s">
        <v>308</v>
      </c>
      <c r="C97" s="12" t="s">
        <v>283</v>
      </c>
      <c r="D97" s="83">
        <f t="shared" si="1"/>
        <v>12</v>
      </c>
      <c r="E97" s="89"/>
      <c r="F97" s="87"/>
      <c r="G97" s="88"/>
      <c r="H97" s="89"/>
      <c r="I97" s="87"/>
      <c r="J97" s="88"/>
      <c r="K97" s="89"/>
      <c r="L97" s="87">
        <v>12</v>
      </c>
      <c r="M97" s="88"/>
      <c r="N97" s="89"/>
      <c r="O97" s="87"/>
      <c r="P97" s="88"/>
      <c r="Q97"/>
      <c r="R97"/>
      <c r="S97"/>
    </row>
    <row r="98" spans="1:19" ht="16.5">
      <c r="A98" s="19">
        <v>84</v>
      </c>
      <c r="B98" s="77" t="s">
        <v>723</v>
      </c>
      <c r="C98" s="78" t="s">
        <v>402</v>
      </c>
      <c r="D98" s="83">
        <f t="shared" si="1"/>
        <v>12</v>
      </c>
      <c r="E98" s="70"/>
      <c r="F98" s="68"/>
      <c r="G98" s="69"/>
      <c r="H98" s="70"/>
      <c r="I98" s="68">
        <v>12</v>
      </c>
      <c r="J98" s="69"/>
      <c r="K98" s="70"/>
      <c r="L98" s="68"/>
      <c r="M98" s="69"/>
      <c r="N98" s="70"/>
      <c r="O98" s="68"/>
      <c r="P98" s="69"/>
      <c r="Q98"/>
      <c r="R98"/>
      <c r="S98"/>
    </row>
    <row r="99" spans="1:19" ht="16.5">
      <c r="A99" s="19">
        <v>84</v>
      </c>
      <c r="B99" s="77" t="s">
        <v>749</v>
      </c>
      <c r="C99" s="78" t="s">
        <v>590</v>
      </c>
      <c r="D99" s="83">
        <f t="shared" si="1"/>
        <v>12</v>
      </c>
      <c r="E99" s="117"/>
      <c r="F99" s="67"/>
      <c r="G99" s="116"/>
      <c r="H99" s="67"/>
      <c r="I99" s="119">
        <v>12</v>
      </c>
      <c r="J99" s="67"/>
      <c r="K99" s="117"/>
      <c r="L99" s="67"/>
      <c r="M99" s="116"/>
      <c r="N99" s="117"/>
      <c r="O99" s="67"/>
      <c r="P99" s="116"/>
      <c r="Q99"/>
      <c r="R99"/>
      <c r="S99"/>
    </row>
    <row r="100" spans="1:19" ht="16.5">
      <c r="A100" s="19">
        <v>84</v>
      </c>
      <c r="B100" s="11" t="s">
        <v>304</v>
      </c>
      <c r="C100" s="12" t="s">
        <v>305</v>
      </c>
      <c r="D100" s="83">
        <f t="shared" si="1"/>
        <v>12</v>
      </c>
      <c r="E100" s="89"/>
      <c r="F100" s="87">
        <v>12</v>
      </c>
      <c r="G100" s="88"/>
      <c r="H100" s="94"/>
      <c r="I100" s="87"/>
      <c r="J100" s="87"/>
      <c r="K100" s="89"/>
      <c r="L100" s="87"/>
      <c r="M100" s="88"/>
      <c r="N100" s="89"/>
      <c r="O100" s="87"/>
      <c r="P100" s="88"/>
      <c r="Q100"/>
      <c r="R100"/>
      <c r="S100"/>
    </row>
    <row r="101" spans="1:19" ht="16.5">
      <c r="A101" s="19">
        <v>84</v>
      </c>
      <c r="B101" s="21" t="s">
        <v>88</v>
      </c>
      <c r="C101" s="22" t="s">
        <v>305</v>
      </c>
      <c r="D101" s="83">
        <f t="shared" si="1"/>
        <v>12</v>
      </c>
      <c r="E101" s="89"/>
      <c r="F101" s="87">
        <v>12</v>
      </c>
      <c r="G101" s="88"/>
      <c r="H101" s="87"/>
      <c r="I101" s="87"/>
      <c r="J101" s="87"/>
      <c r="K101" s="89"/>
      <c r="L101" s="87"/>
      <c r="M101" s="88"/>
      <c r="N101" s="89"/>
      <c r="O101" s="87"/>
      <c r="P101" s="88"/>
      <c r="Q101"/>
      <c r="R101"/>
      <c r="S101"/>
    </row>
    <row r="102" spans="1:19" ht="16.5">
      <c r="A102" s="19">
        <v>84</v>
      </c>
      <c r="B102" s="77" t="s">
        <v>724</v>
      </c>
      <c r="C102" s="78" t="s">
        <v>572</v>
      </c>
      <c r="D102" s="83">
        <f t="shared" si="1"/>
        <v>12</v>
      </c>
      <c r="E102" s="70"/>
      <c r="F102" s="68"/>
      <c r="G102" s="69"/>
      <c r="H102" s="71"/>
      <c r="I102" s="68">
        <v>12</v>
      </c>
      <c r="J102" s="71"/>
      <c r="K102" s="70"/>
      <c r="L102" s="68"/>
      <c r="M102" s="69"/>
      <c r="N102" s="70"/>
      <c r="O102" s="68"/>
      <c r="P102" s="69"/>
      <c r="Q102"/>
      <c r="R102"/>
      <c r="S102"/>
    </row>
    <row r="103" spans="1:19" ht="16.5">
      <c r="A103" s="19">
        <v>84</v>
      </c>
      <c r="B103" s="77" t="s">
        <v>725</v>
      </c>
      <c r="C103" s="78" t="s">
        <v>572</v>
      </c>
      <c r="D103" s="83">
        <f t="shared" si="1"/>
        <v>12</v>
      </c>
      <c r="E103" s="70"/>
      <c r="F103" s="68"/>
      <c r="G103" s="69"/>
      <c r="H103" s="71"/>
      <c r="I103" s="68">
        <v>12</v>
      </c>
      <c r="J103" s="71"/>
      <c r="K103" s="70"/>
      <c r="L103" s="68"/>
      <c r="M103" s="69"/>
      <c r="N103" s="70"/>
      <c r="O103" s="68"/>
      <c r="P103" s="69"/>
      <c r="Q103"/>
      <c r="R103"/>
      <c r="S103"/>
    </row>
    <row r="104" spans="1:19" ht="16.5">
      <c r="A104" s="19">
        <v>99</v>
      </c>
      <c r="B104" s="211" t="s">
        <v>1149</v>
      </c>
      <c r="C104" s="78" t="s">
        <v>989</v>
      </c>
      <c r="D104" s="83">
        <f t="shared" si="1"/>
        <v>10</v>
      </c>
      <c r="E104" s="117"/>
      <c r="G104" s="116"/>
      <c r="H104" s="67"/>
      <c r="J104" s="67"/>
      <c r="K104" s="117"/>
      <c r="M104" s="116"/>
      <c r="N104" s="117"/>
      <c r="O104" s="73">
        <v>6</v>
      </c>
      <c r="P104" s="116">
        <v>4</v>
      </c>
      <c r="Q104"/>
      <c r="R104"/>
      <c r="S104"/>
    </row>
    <row r="105" spans="1:19" ht="16.5">
      <c r="A105" s="19">
        <v>99</v>
      </c>
      <c r="B105" s="211" t="s">
        <v>1148</v>
      </c>
      <c r="C105" s="78" t="s">
        <v>989</v>
      </c>
      <c r="D105" s="83">
        <f t="shared" si="1"/>
        <v>10</v>
      </c>
      <c r="E105" s="117"/>
      <c r="G105" s="116"/>
      <c r="H105" s="67"/>
      <c r="J105" s="67"/>
      <c r="K105" s="117"/>
      <c r="M105" s="116"/>
      <c r="N105" s="117"/>
      <c r="O105" s="73">
        <v>6</v>
      </c>
      <c r="P105" s="116">
        <v>4</v>
      </c>
      <c r="Q105"/>
      <c r="R105"/>
      <c r="S105"/>
    </row>
    <row r="106" spans="1:19" ht="16.5">
      <c r="A106" s="19">
        <v>99</v>
      </c>
      <c r="B106" s="77" t="s">
        <v>922</v>
      </c>
      <c r="C106" s="78" t="s">
        <v>595</v>
      </c>
      <c r="D106" s="83">
        <f t="shared" si="1"/>
        <v>10</v>
      </c>
      <c r="E106" s="117"/>
      <c r="G106" s="116"/>
      <c r="H106" s="67"/>
      <c r="I106" s="67"/>
      <c r="J106" s="67"/>
      <c r="K106" s="117"/>
      <c r="L106" s="67">
        <v>6</v>
      </c>
      <c r="M106" s="116">
        <v>4</v>
      </c>
      <c r="N106" s="117"/>
      <c r="O106" s="67"/>
      <c r="P106" s="116"/>
      <c r="Q106"/>
      <c r="R106"/>
      <c r="S106"/>
    </row>
    <row r="107" spans="1:19" ht="16.5">
      <c r="A107" s="19">
        <v>99</v>
      </c>
      <c r="B107" s="77" t="s">
        <v>932</v>
      </c>
      <c r="C107" s="78" t="s">
        <v>933</v>
      </c>
      <c r="D107" s="83">
        <f t="shared" si="1"/>
        <v>10</v>
      </c>
      <c r="E107" s="117"/>
      <c r="G107" s="116"/>
      <c r="H107" s="67"/>
      <c r="I107" s="67"/>
      <c r="J107" s="67"/>
      <c r="K107" s="117"/>
      <c r="L107" s="67">
        <v>6</v>
      </c>
      <c r="M107" s="116">
        <v>4</v>
      </c>
      <c r="N107" s="117"/>
      <c r="O107" s="67"/>
      <c r="P107" s="116"/>
      <c r="Q107"/>
      <c r="R107"/>
      <c r="S107"/>
    </row>
    <row r="108" spans="1:19" ht="16.5">
      <c r="A108" s="19">
        <v>99</v>
      </c>
      <c r="B108" s="77" t="s">
        <v>931</v>
      </c>
      <c r="C108" s="78" t="s">
        <v>933</v>
      </c>
      <c r="D108" s="83">
        <f t="shared" si="1"/>
        <v>10</v>
      </c>
      <c r="E108" s="117"/>
      <c r="G108" s="116"/>
      <c r="H108" s="67"/>
      <c r="I108" s="67"/>
      <c r="J108" s="67"/>
      <c r="K108" s="117"/>
      <c r="L108" s="67">
        <v>6</v>
      </c>
      <c r="M108" s="116">
        <v>4</v>
      </c>
      <c r="N108" s="117"/>
      <c r="O108" s="67"/>
      <c r="P108" s="116"/>
      <c r="Q108"/>
      <c r="R108"/>
      <c r="S108"/>
    </row>
    <row r="109" spans="1:19" ht="16.5">
      <c r="A109" s="19">
        <v>99</v>
      </c>
      <c r="B109" s="77" t="s">
        <v>917</v>
      </c>
      <c r="C109" s="78" t="s">
        <v>919</v>
      </c>
      <c r="D109" s="83">
        <f t="shared" si="1"/>
        <v>10</v>
      </c>
      <c r="E109" s="117"/>
      <c r="G109" s="116"/>
      <c r="H109" s="67"/>
      <c r="I109" s="67"/>
      <c r="J109" s="67"/>
      <c r="K109" s="117"/>
      <c r="L109" s="67"/>
      <c r="M109" s="116">
        <v>4</v>
      </c>
      <c r="N109" s="117"/>
      <c r="O109" s="67"/>
      <c r="P109" s="116">
        <v>6</v>
      </c>
      <c r="Q109"/>
      <c r="R109"/>
      <c r="S109"/>
    </row>
    <row r="110" spans="1:19" ht="16.5">
      <c r="A110" s="19">
        <v>99</v>
      </c>
      <c r="B110" s="77" t="s">
        <v>916</v>
      </c>
      <c r="C110" s="78" t="s">
        <v>918</v>
      </c>
      <c r="D110" s="83">
        <f t="shared" si="1"/>
        <v>10</v>
      </c>
      <c r="E110" s="117"/>
      <c r="G110" s="116"/>
      <c r="H110" s="67"/>
      <c r="I110" s="67"/>
      <c r="J110" s="67"/>
      <c r="K110" s="117"/>
      <c r="L110" s="67"/>
      <c r="M110" s="116">
        <v>4</v>
      </c>
      <c r="N110" s="117"/>
      <c r="O110" s="67"/>
      <c r="P110" s="116">
        <v>6</v>
      </c>
      <c r="Q110"/>
      <c r="R110"/>
      <c r="S110"/>
    </row>
    <row r="111" spans="1:19" ht="16.5">
      <c r="A111" s="19">
        <v>99</v>
      </c>
      <c r="B111" s="77" t="s">
        <v>693</v>
      </c>
      <c r="C111" s="78" t="s">
        <v>576</v>
      </c>
      <c r="D111" s="83">
        <f t="shared" si="1"/>
        <v>10</v>
      </c>
      <c r="E111" s="70"/>
      <c r="F111" s="68"/>
      <c r="G111" s="69"/>
      <c r="H111" s="71"/>
      <c r="I111" s="68"/>
      <c r="J111" s="71">
        <v>4</v>
      </c>
      <c r="K111" s="70"/>
      <c r="L111" s="68"/>
      <c r="M111" s="69"/>
      <c r="N111" s="70"/>
      <c r="O111" s="68"/>
      <c r="P111" s="69">
        <v>6</v>
      </c>
      <c r="Q111"/>
      <c r="R111"/>
      <c r="S111"/>
    </row>
    <row r="112" spans="1:19" ht="16.5">
      <c r="A112" s="19">
        <v>99</v>
      </c>
      <c r="B112" s="21" t="s">
        <v>12</v>
      </c>
      <c r="C112" s="21" t="s">
        <v>13</v>
      </c>
      <c r="D112" s="83">
        <f t="shared" si="1"/>
        <v>10</v>
      </c>
      <c r="E112" s="89"/>
      <c r="F112" s="87"/>
      <c r="G112" s="88">
        <v>2</v>
      </c>
      <c r="H112" s="87"/>
      <c r="I112" s="96"/>
      <c r="J112" s="94">
        <v>4</v>
      </c>
      <c r="K112" s="93"/>
      <c r="L112" s="94"/>
      <c r="M112" s="95"/>
      <c r="N112" s="93"/>
      <c r="O112" s="94"/>
      <c r="P112" s="95">
        <v>4</v>
      </c>
      <c r="Q112"/>
      <c r="R112"/>
      <c r="S112"/>
    </row>
    <row r="113" spans="1:19" ht="16.5">
      <c r="A113" s="19">
        <v>99</v>
      </c>
      <c r="B113" s="211" t="s">
        <v>1137</v>
      </c>
      <c r="C113" s="78" t="s">
        <v>402</v>
      </c>
      <c r="D113" s="83">
        <f t="shared" si="1"/>
        <v>10</v>
      </c>
      <c r="E113" s="117"/>
      <c r="G113" s="116"/>
      <c r="H113" s="67"/>
      <c r="J113" s="67"/>
      <c r="K113" s="117"/>
      <c r="M113" s="116"/>
      <c r="N113" s="117"/>
      <c r="O113" s="73">
        <v>6</v>
      </c>
      <c r="P113" s="116">
        <v>4</v>
      </c>
      <c r="Q113"/>
      <c r="R113"/>
      <c r="S113"/>
    </row>
    <row r="114" spans="1:19" ht="16.5">
      <c r="A114" s="19">
        <v>99</v>
      </c>
      <c r="B114" s="77" t="s">
        <v>712</v>
      </c>
      <c r="C114" s="78" t="s">
        <v>402</v>
      </c>
      <c r="D114" s="83">
        <f t="shared" si="1"/>
        <v>10</v>
      </c>
      <c r="E114" s="70"/>
      <c r="F114" s="68"/>
      <c r="G114" s="69"/>
      <c r="H114" s="71"/>
      <c r="I114" s="68"/>
      <c r="J114" s="71">
        <v>4</v>
      </c>
      <c r="K114" s="70"/>
      <c r="L114" s="68"/>
      <c r="M114" s="69"/>
      <c r="N114" s="70"/>
      <c r="O114" s="68"/>
      <c r="P114" s="69">
        <v>6</v>
      </c>
      <c r="Q114"/>
      <c r="R114"/>
      <c r="S114"/>
    </row>
    <row r="115" spans="1:19" ht="16.5">
      <c r="A115" s="19">
        <v>99</v>
      </c>
      <c r="B115" s="76" t="s">
        <v>1114</v>
      </c>
      <c r="C115" s="76" t="s">
        <v>987</v>
      </c>
      <c r="D115" s="83">
        <f t="shared" si="1"/>
        <v>10</v>
      </c>
      <c r="E115" s="117"/>
      <c r="F115" s="67"/>
      <c r="G115" s="116"/>
      <c r="H115" s="67"/>
      <c r="I115" s="67"/>
      <c r="J115" s="67"/>
      <c r="K115" s="117"/>
      <c r="L115" s="67"/>
      <c r="M115" s="116"/>
      <c r="N115" s="117"/>
      <c r="O115" s="67">
        <v>6</v>
      </c>
      <c r="P115" s="116">
        <v>4</v>
      </c>
      <c r="Q115"/>
      <c r="R115"/>
      <c r="S115"/>
    </row>
    <row r="116" spans="1:19" ht="16.5">
      <c r="A116" s="19">
        <v>99</v>
      </c>
      <c r="B116" s="76" t="s">
        <v>1113</v>
      </c>
      <c r="C116" s="78" t="s">
        <v>987</v>
      </c>
      <c r="D116" s="83">
        <f t="shared" si="1"/>
        <v>10</v>
      </c>
      <c r="E116" s="117"/>
      <c r="F116" s="67"/>
      <c r="G116" s="116"/>
      <c r="H116" s="67"/>
      <c r="I116" s="67"/>
      <c r="J116" s="67"/>
      <c r="K116" s="117"/>
      <c r="L116" s="67"/>
      <c r="M116" s="116"/>
      <c r="N116" s="117"/>
      <c r="O116" s="67">
        <v>6</v>
      </c>
      <c r="P116" s="116">
        <v>4</v>
      </c>
      <c r="Q116"/>
      <c r="R116"/>
      <c r="S116"/>
    </row>
    <row r="117" spans="1:19" ht="16.5">
      <c r="A117" s="19">
        <v>99</v>
      </c>
      <c r="B117" s="77" t="s">
        <v>707</v>
      </c>
      <c r="C117" s="78" t="s">
        <v>580</v>
      </c>
      <c r="D117" s="83">
        <f t="shared" si="1"/>
        <v>10</v>
      </c>
      <c r="E117" s="70"/>
      <c r="F117" s="68"/>
      <c r="G117" s="69"/>
      <c r="H117" s="71"/>
      <c r="I117" s="68">
        <v>6</v>
      </c>
      <c r="J117" s="71">
        <v>4</v>
      </c>
      <c r="K117" s="70"/>
      <c r="L117" s="68"/>
      <c r="M117" s="69"/>
      <c r="N117" s="70"/>
      <c r="O117" s="68" t="s">
        <v>745</v>
      </c>
      <c r="P117" s="69"/>
      <c r="Q117"/>
      <c r="R117"/>
      <c r="S117"/>
    </row>
    <row r="118" spans="1:19" ht="16.5">
      <c r="A118" s="19">
        <v>99</v>
      </c>
      <c r="B118" s="77" t="s">
        <v>706</v>
      </c>
      <c r="C118" s="78" t="s">
        <v>580</v>
      </c>
      <c r="D118" s="83">
        <f t="shared" si="1"/>
        <v>10</v>
      </c>
      <c r="E118" s="70"/>
      <c r="F118" s="68"/>
      <c r="G118" s="69"/>
      <c r="H118" s="71"/>
      <c r="I118" s="68">
        <v>6</v>
      </c>
      <c r="J118" s="71">
        <v>4</v>
      </c>
      <c r="K118" s="70"/>
      <c r="L118" s="68"/>
      <c r="M118" s="69"/>
      <c r="N118" s="70"/>
      <c r="O118" s="68" t="s">
        <v>745</v>
      </c>
      <c r="P118" s="69"/>
      <c r="Q118"/>
      <c r="R118"/>
      <c r="S118"/>
    </row>
    <row r="119" spans="1:19" ht="16.5">
      <c r="A119" s="19">
        <v>99</v>
      </c>
      <c r="B119" s="211" t="s">
        <v>1122</v>
      </c>
      <c r="C119" s="78" t="s">
        <v>824</v>
      </c>
      <c r="D119" s="83">
        <f t="shared" si="1"/>
        <v>10</v>
      </c>
      <c r="E119" s="117"/>
      <c r="G119" s="116"/>
      <c r="H119" s="67"/>
      <c r="J119" s="67"/>
      <c r="K119" s="117"/>
      <c r="M119" s="116"/>
      <c r="N119" s="117"/>
      <c r="O119" s="73">
        <v>6</v>
      </c>
      <c r="P119" s="116">
        <v>4</v>
      </c>
      <c r="Q119"/>
      <c r="R119"/>
      <c r="S119"/>
    </row>
    <row r="120" spans="1:19" ht="16.5">
      <c r="A120" s="19">
        <v>99</v>
      </c>
      <c r="B120" s="211" t="s">
        <v>1123</v>
      </c>
      <c r="C120" s="78" t="s">
        <v>1011</v>
      </c>
      <c r="D120" s="83">
        <f t="shared" si="1"/>
        <v>10</v>
      </c>
      <c r="E120" s="117"/>
      <c r="G120" s="116"/>
      <c r="H120" s="67"/>
      <c r="J120" s="67"/>
      <c r="K120" s="117"/>
      <c r="M120" s="116"/>
      <c r="N120" s="117"/>
      <c r="O120" s="73">
        <v>6</v>
      </c>
      <c r="P120" s="116">
        <v>4</v>
      </c>
      <c r="Q120"/>
      <c r="R120"/>
      <c r="S120"/>
    </row>
    <row r="121" spans="1:19" ht="16.5">
      <c r="A121" s="19">
        <v>116</v>
      </c>
      <c r="B121" s="21" t="s">
        <v>47</v>
      </c>
      <c r="C121" s="21" t="s">
        <v>48</v>
      </c>
      <c r="D121" s="83">
        <f t="shared" si="1"/>
        <v>8</v>
      </c>
      <c r="E121" s="89"/>
      <c r="F121" s="87"/>
      <c r="G121" s="88">
        <v>4</v>
      </c>
      <c r="H121" s="94"/>
      <c r="I121" s="87"/>
      <c r="J121" s="87">
        <v>4</v>
      </c>
      <c r="K121" s="89"/>
      <c r="L121" s="87"/>
      <c r="M121" s="88"/>
      <c r="N121" s="89"/>
      <c r="O121" s="87"/>
      <c r="P121" s="88"/>
      <c r="Q121"/>
      <c r="R121"/>
      <c r="S121"/>
    </row>
    <row r="122" spans="1:19" ht="16.5">
      <c r="A122" s="19">
        <v>116</v>
      </c>
      <c r="B122" s="77" t="s">
        <v>694</v>
      </c>
      <c r="C122" s="78" t="s">
        <v>576</v>
      </c>
      <c r="D122" s="83">
        <f t="shared" si="1"/>
        <v>8</v>
      </c>
      <c r="E122" s="70"/>
      <c r="F122" s="68"/>
      <c r="G122" s="69"/>
      <c r="H122" s="71"/>
      <c r="I122" s="68"/>
      <c r="J122" s="71">
        <v>4</v>
      </c>
      <c r="K122" s="70"/>
      <c r="L122" s="68"/>
      <c r="M122" s="69">
        <v>4</v>
      </c>
      <c r="N122" s="70"/>
      <c r="O122" s="68"/>
      <c r="P122" s="69"/>
      <c r="Q122"/>
      <c r="R122"/>
      <c r="S122"/>
    </row>
    <row r="123" spans="1:19" ht="16.5">
      <c r="A123" s="19">
        <v>116</v>
      </c>
      <c r="B123" s="21" t="s">
        <v>80</v>
      </c>
      <c r="C123" s="22" t="s">
        <v>310</v>
      </c>
      <c r="D123" s="83">
        <f t="shared" si="1"/>
        <v>8</v>
      </c>
      <c r="E123" s="89"/>
      <c r="F123" s="87"/>
      <c r="G123" s="88">
        <v>4</v>
      </c>
      <c r="H123" s="94"/>
      <c r="I123" s="87"/>
      <c r="J123" s="87"/>
      <c r="K123" s="89"/>
      <c r="L123" s="87"/>
      <c r="M123" s="88">
        <v>4</v>
      </c>
      <c r="N123" s="89"/>
      <c r="O123" s="87"/>
      <c r="P123" s="88"/>
      <c r="Q123"/>
      <c r="R123"/>
      <c r="S123"/>
    </row>
    <row r="124" spans="1:19" ht="16.5">
      <c r="A124" s="19">
        <v>116</v>
      </c>
      <c r="B124" s="21" t="s">
        <v>22</v>
      </c>
      <c r="C124" s="22" t="s">
        <v>313</v>
      </c>
      <c r="D124" s="83">
        <f t="shared" si="1"/>
        <v>8</v>
      </c>
      <c r="E124" s="89"/>
      <c r="F124" s="87"/>
      <c r="G124" s="88">
        <v>2</v>
      </c>
      <c r="H124" s="87"/>
      <c r="I124" s="96"/>
      <c r="J124" s="94"/>
      <c r="K124" s="93"/>
      <c r="L124" s="94"/>
      <c r="M124" s="95"/>
      <c r="N124" s="93"/>
      <c r="O124" s="94"/>
      <c r="P124" s="95">
        <v>6</v>
      </c>
      <c r="Q124"/>
      <c r="R124"/>
      <c r="S124"/>
    </row>
    <row r="125" spans="1:19" ht="16.5">
      <c r="A125" s="19">
        <v>116</v>
      </c>
      <c r="B125" s="77" t="s">
        <v>715</v>
      </c>
      <c r="C125" s="78" t="s">
        <v>572</v>
      </c>
      <c r="D125" s="83">
        <f t="shared" si="1"/>
        <v>8</v>
      </c>
      <c r="E125" s="70"/>
      <c r="F125" s="71"/>
      <c r="G125" s="69"/>
      <c r="H125" s="71"/>
      <c r="I125" s="68"/>
      <c r="J125" s="71">
        <v>2</v>
      </c>
      <c r="K125" s="70"/>
      <c r="L125" s="71"/>
      <c r="M125" s="69"/>
      <c r="N125" s="70"/>
      <c r="O125" s="71"/>
      <c r="P125" s="69">
        <v>6</v>
      </c>
      <c r="Q125"/>
      <c r="R125"/>
      <c r="S125"/>
    </row>
    <row r="126" spans="1:19" ht="16.5">
      <c r="A126" s="19">
        <v>116</v>
      </c>
      <c r="B126" s="22" t="s">
        <v>1196</v>
      </c>
      <c r="C126" s="22" t="s">
        <v>261</v>
      </c>
      <c r="D126" s="83">
        <f t="shared" si="1"/>
        <v>8</v>
      </c>
      <c r="E126" s="89"/>
      <c r="F126" s="87"/>
      <c r="G126" s="88"/>
      <c r="H126" s="87"/>
      <c r="I126" s="94"/>
      <c r="J126" s="94"/>
      <c r="K126" s="93"/>
      <c r="L126" s="94"/>
      <c r="M126" s="95"/>
      <c r="N126" s="93"/>
      <c r="O126" s="94"/>
      <c r="P126" s="91">
        <v>8</v>
      </c>
      <c r="Q126"/>
      <c r="R126"/>
      <c r="S126"/>
    </row>
    <row r="127" spans="1:19" ht="16.5">
      <c r="A127" s="19">
        <v>122</v>
      </c>
      <c r="B127" s="211" t="s">
        <v>1119</v>
      </c>
      <c r="C127" s="78" t="s">
        <v>753</v>
      </c>
      <c r="D127" s="83">
        <f t="shared" si="1"/>
        <v>6</v>
      </c>
      <c r="E127" s="117"/>
      <c r="G127" s="116"/>
      <c r="H127" s="67"/>
      <c r="J127" s="67"/>
      <c r="K127" s="117"/>
      <c r="M127" s="116"/>
      <c r="N127" s="117"/>
      <c r="P127" s="116">
        <v>6</v>
      </c>
      <c r="Q127"/>
      <c r="R127"/>
      <c r="S127"/>
    </row>
    <row r="128" spans="1:19" ht="16.5">
      <c r="A128" s="19">
        <v>122</v>
      </c>
      <c r="B128" s="211" t="s">
        <v>1118</v>
      </c>
      <c r="C128" s="78" t="s">
        <v>753</v>
      </c>
      <c r="D128" s="83">
        <f t="shared" si="1"/>
        <v>6</v>
      </c>
      <c r="E128" s="117"/>
      <c r="G128" s="116"/>
      <c r="H128" s="67"/>
      <c r="J128" s="67"/>
      <c r="K128" s="117"/>
      <c r="M128" s="116"/>
      <c r="N128" s="117"/>
      <c r="P128" s="116">
        <v>6</v>
      </c>
      <c r="Q128"/>
      <c r="R128"/>
      <c r="S128"/>
    </row>
    <row r="129" spans="1:19" ht="16.5">
      <c r="A129" s="19">
        <v>122</v>
      </c>
      <c r="B129" s="21" t="s">
        <v>50</v>
      </c>
      <c r="C129" s="21" t="s">
        <v>44</v>
      </c>
      <c r="D129" s="83">
        <f t="shared" si="1"/>
        <v>6</v>
      </c>
      <c r="E129" s="89"/>
      <c r="F129" s="87"/>
      <c r="G129" s="88">
        <v>6</v>
      </c>
      <c r="H129" s="87"/>
      <c r="I129" s="87"/>
      <c r="J129" s="87"/>
      <c r="K129" s="89"/>
      <c r="L129" s="87"/>
      <c r="M129" s="88"/>
      <c r="N129" s="89"/>
      <c r="O129" s="87"/>
      <c r="P129" s="88"/>
      <c r="Q129"/>
      <c r="R129"/>
      <c r="S129"/>
    </row>
    <row r="130" spans="1:19" ht="16.5">
      <c r="A130" s="19">
        <v>122</v>
      </c>
      <c r="B130" s="21" t="s">
        <v>72</v>
      </c>
      <c r="C130" s="22" t="s">
        <v>307</v>
      </c>
      <c r="D130" s="83">
        <f t="shared" si="1"/>
        <v>6</v>
      </c>
      <c r="E130" s="89"/>
      <c r="F130" s="87"/>
      <c r="G130" s="88">
        <v>6</v>
      </c>
      <c r="H130" s="87" t="s">
        <v>648</v>
      </c>
      <c r="I130" s="87"/>
      <c r="J130" s="87"/>
      <c r="K130" s="89"/>
      <c r="L130" s="87"/>
      <c r="M130" s="88"/>
      <c r="N130" s="89"/>
      <c r="O130" s="87"/>
      <c r="P130" s="88"/>
      <c r="Q130"/>
      <c r="R130"/>
      <c r="S130"/>
    </row>
    <row r="131" spans="1:19" ht="16.5">
      <c r="A131" s="19">
        <v>122</v>
      </c>
      <c r="B131" s="22" t="s">
        <v>1176</v>
      </c>
      <c r="C131" s="22" t="s">
        <v>1177</v>
      </c>
      <c r="D131" s="83">
        <f t="shared" si="1"/>
        <v>6</v>
      </c>
      <c r="E131" s="89"/>
      <c r="F131" s="87"/>
      <c r="G131" s="88"/>
      <c r="H131" s="87"/>
      <c r="I131" s="94"/>
      <c r="J131" s="94"/>
      <c r="K131" s="93"/>
      <c r="L131" s="94"/>
      <c r="M131" s="95"/>
      <c r="N131" s="93"/>
      <c r="O131" s="94"/>
      <c r="P131" s="91">
        <v>6</v>
      </c>
      <c r="Q131"/>
      <c r="R131"/>
      <c r="S131"/>
    </row>
    <row r="132" spans="1:19" ht="16.5">
      <c r="A132" s="19">
        <v>122</v>
      </c>
      <c r="B132" s="211" t="s">
        <v>1153</v>
      </c>
      <c r="C132" s="78" t="s">
        <v>575</v>
      </c>
      <c r="D132" s="83">
        <f t="shared" si="1"/>
        <v>6</v>
      </c>
      <c r="E132" s="117"/>
      <c r="G132" s="116"/>
      <c r="H132" s="67"/>
      <c r="J132" s="67"/>
      <c r="K132" s="117"/>
      <c r="M132" s="116"/>
      <c r="N132" s="117"/>
      <c r="P132" s="116">
        <v>6</v>
      </c>
      <c r="Q132"/>
      <c r="R132"/>
      <c r="S132"/>
    </row>
    <row r="133" spans="1:19" ht="16.5">
      <c r="A133" s="19">
        <v>122</v>
      </c>
      <c r="B133" s="211" t="s">
        <v>1154</v>
      </c>
      <c r="C133" s="78" t="s">
        <v>575</v>
      </c>
      <c r="D133" s="83">
        <f t="shared" si="1"/>
        <v>6</v>
      </c>
      <c r="E133" s="117"/>
      <c r="G133" s="116"/>
      <c r="H133" s="67"/>
      <c r="J133" s="67"/>
      <c r="K133" s="117"/>
      <c r="M133" s="116"/>
      <c r="N133" s="117"/>
      <c r="P133" s="116">
        <v>6</v>
      </c>
      <c r="Q133"/>
      <c r="R133"/>
      <c r="S133"/>
    </row>
    <row r="134" spans="1:19" ht="16.5">
      <c r="A134" s="19">
        <v>122</v>
      </c>
      <c r="B134" s="77" t="s">
        <v>791</v>
      </c>
      <c r="C134" s="78" t="s">
        <v>576</v>
      </c>
      <c r="D134" s="83">
        <f aca="true" t="shared" si="2" ref="D134:D197">SUM(E134:P134)</f>
        <v>6</v>
      </c>
      <c r="E134" s="117"/>
      <c r="G134" s="116"/>
      <c r="H134" s="67"/>
      <c r="I134" s="67"/>
      <c r="J134" s="67"/>
      <c r="K134" s="117"/>
      <c r="L134" s="67"/>
      <c r="M134" s="116">
        <v>6</v>
      </c>
      <c r="N134" s="117"/>
      <c r="O134" s="67"/>
      <c r="P134" s="116"/>
      <c r="Q134"/>
      <c r="R134"/>
      <c r="S134"/>
    </row>
    <row r="135" spans="1:19" ht="16.5">
      <c r="A135" s="19">
        <v>122</v>
      </c>
      <c r="B135" s="211" t="s">
        <v>1127</v>
      </c>
      <c r="C135" s="78" t="s">
        <v>575</v>
      </c>
      <c r="D135" s="83">
        <f t="shared" si="2"/>
        <v>6</v>
      </c>
      <c r="E135" s="117"/>
      <c r="G135" s="116"/>
      <c r="H135" s="67"/>
      <c r="J135" s="67"/>
      <c r="K135" s="117"/>
      <c r="M135" s="116"/>
      <c r="N135" s="117"/>
      <c r="P135" s="116">
        <v>6</v>
      </c>
      <c r="Q135"/>
      <c r="R135"/>
      <c r="S135"/>
    </row>
    <row r="136" spans="1:19" ht="16.5">
      <c r="A136" s="19">
        <v>122</v>
      </c>
      <c r="B136" s="76" t="s">
        <v>1106</v>
      </c>
      <c r="C136" s="78" t="s">
        <v>575</v>
      </c>
      <c r="D136" s="83">
        <f t="shared" si="2"/>
        <v>6</v>
      </c>
      <c r="E136" s="117"/>
      <c r="F136" s="67"/>
      <c r="G136" s="116"/>
      <c r="H136" s="67"/>
      <c r="I136" s="67"/>
      <c r="J136" s="67"/>
      <c r="K136" s="117"/>
      <c r="L136" s="67"/>
      <c r="M136" s="116"/>
      <c r="N136" s="117"/>
      <c r="O136" s="67"/>
      <c r="P136" s="116">
        <v>6</v>
      </c>
      <c r="Q136"/>
      <c r="R136"/>
      <c r="S136"/>
    </row>
    <row r="137" spans="1:19" ht="16.5">
      <c r="A137" s="19">
        <v>122</v>
      </c>
      <c r="B137" s="77" t="s">
        <v>695</v>
      </c>
      <c r="C137" s="78" t="s">
        <v>696</v>
      </c>
      <c r="D137" s="83">
        <f t="shared" si="2"/>
        <v>6</v>
      </c>
      <c r="E137" s="70"/>
      <c r="F137" s="68"/>
      <c r="G137" s="69"/>
      <c r="H137" s="71"/>
      <c r="I137" s="68"/>
      <c r="J137" s="71">
        <v>6</v>
      </c>
      <c r="K137" s="70"/>
      <c r="L137" s="68"/>
      <c r="M137" s="69"/>
      <c r="N137" s="70"/>
      <c r="O137" s="68"/>
      <c r="P137" s="69"/>
      <c r="Q137"/>
      <c r="R137"/>
      <c r="S137"/>
    </row>
    <row r="138" spans="1:19" ht="16.5">
      <c r="A138" s="19">
        <v>122</v>
      </c>
      <c r="B138" s="21" t="s">
        <v>14</v>
      </c>
      <c r="C138" s="21" t="s">
        <v>13</v>
      </c>
      <c r="D138" s="83">
        <f t="shared" si="2"/>
        <v>6</v>
      </c>
      <c r="E138" s="89"/>
      <c r="F138" s="87"/>
      <c r="G138" s="88">
        <v>2</v>
      </c>
      <c r="H138" s="87"/>
      <c r="I138" s="94"/>
      <c r="J138" s="94">
        <v>4</v>
      </c>
      <c r="K138" s="93"/>
      <c r="L138" s="94"/>
      <c r="M138" s="95"/>
      <c r="N138" s="93"/>
      <c r="O138" s="94"/>
      <c r="P138" s="95"/>
      <c r="Q138"/>
      <c r="R138"/>
      <c r="S138"/>
    </row>
    <row r="139" spans="1:19" ht="16.5">
      <c r="A139" s="19">
        <v>122</v>
      </c>
      <c r="B139" s="77" t="s">
        <v>708</v>
      </c>
      <c r="C139" s="78" t="s">
        <v>710</v>
      </c>
      <c r="D139" s="83">
        <f t="shared" si="2"/>
        <v>6</v>
      </c>
      <c r="E139" s="70"/>
      <c r="F139" s="68"/>
      <c r="G139" s="69"/>
      <c r="H139" s="71"/>
      <c r="I139" s="68"/>
      <c r="J139" s="71">
        <v>6</v>
      </c>
      <c r="K139" s="70"/>
      <c r="L139" s="68"/>
      <c r="M139" s="69"/>
      <c r="N139" s="70"/>
      <c r="O139" s="68"/>
      <c r="P139" s="69"/>
      <c r="Q139"/>
      <c r="R139"/>
      <c r="S139"/>
    </row>
    <row r="140" spans="1:19" ht="16.5">
      <c r="A140" s="19">
        <v>122</v>
      </c>
      <c r="B140" s="76" t="s">
        <v>1109</v>
      </c>
      <c r="C140" s="78" t="s">
        <v>710</v>
      </c>
      <c r="D140" s="83">
        <f t="shared" si="2"/>
        <v>6</v>
      </c>
      <c r="E140" s="117"/>
      <c r="F140" s="67"/>
      <c r="G140" s="116"/>
      <c r="H140" s="67"/>
      <c r="I140" s="67"/>
      <c r="J140" s="67"/>
      <c r="K140" s="117"/>
      <c r="L140" s="67"/>
      <c r="M140" s="116"/>
      <c r="N140" s="117"/>
      <c r="O140" s="67"/>
      <c r="P140" s="116">
        <v>6</v>
      </c>
      <c r="Q140"/>
      <c r="R140"/>
      <c r="S140"/>
    </row>
    <row r="141" spans="1:19" ht="16.5">
      <c r="A141" s="19">
        <v>122</v>
      </c>
      <c r="B141" s="77" t="s">
        <v>709</v>
      </c>
      <c r="C141" s="78" t="s">
        <v>710</v>
      </c>
      <c r="D141" s="83">
        <f t="shared" si="2"/>
        <v>6</v>
      </c>
      <c r="E141" s="70"/>
      <c r="F141" s="71"/>
      <c r="G141" s="69"/>
      <c r="H141" s="71"/>
      <c r="I141" s="71"/>
      <c r="J141" s="71">
        <v>6</v>
      </c>
      <c r="K141" s="70"/>
      <c r="L141" s="71"/>
      <c r="M141" s="69"/>
      <c r="N141" s="70"/>
      <c r="O141" s="71"/>
      <c r="P141" s="69"/>
      <c r="Q141"/>
      <c r="R141"/>
      <c r="S141"/>
    </row>
    <row r="142" spans="1:19" ht="16.5">
      <c r="A142" s="162">
        <v>122</v>
      </c>
      <c r="B142" s="244" t="s">
        <v>1110</v>
      </c>
      <c r="C142" s="200" t="s">
        <v>710</v>
      </c>
      <c r="D142" s="197">
        <f t="shared" si="2"/>
        <v>6</v>
      </c>
      <c r="E142" s="201"/>
      <c r="F142" s="192"/>
      <c r="G142" s="202"/>
      <c r="H142" s="192"/>
      <c r="I142" s="192"/>
      <c r="J142" s="192"/>
      <c r="K142" s="201"/>
      <c r="L142" s="192"/>
      <c r="M142" s="202"/>
      <c r="N142" s="201"/>
      <c r="O142" s="192"/>
      <c r="P142" s="202">
        <v>6</v>
      </c>
      <c r="Q142"/>
      <c r="R142"/>
      <c r="S142"/>
    </row>
    <row r="143" spans="1:19" ht="16.5">
      <c r="A143" s="19">
        <v>122</v>
      </c>
      <c r="B143" s="22" t="s">
        <v>1180</v>
      </c>
      <c r="C143" s="22" t="s">
        <v>705</v>
      </c>
      <c r="D143" s="83">
        <f t="shared" si="2"/>
        <v>6</v>
      </c>
      <c r="E143" s="89"/>
      <c r="F143" s="87"/>
      <c r="G143" s="88"/>
      <c r="H143" s="87"/>
      <c r="I143" s="94"/>
      <c r="J143" s="94"/>
      <c r="K143" s="93"/>
      <c r="L143" s="94"/>
      <c r="M143" s="95"/>
      <c r="N143" s="93"/>
      <c r="O143" s="94"/>
      <c r="P143" s="91">
        <v>6</v>
      </c>
      <c r="Q143"/>
      <c r="R143"/>
      <c r="S143"/>
    </row>
    <row r="144" spans="1:19" ht="16.5">
      <c r="A144" s="19">
        <v>122</v>
      </c>
      <c r="B144" s="21" t="s">
        <v>62</v>
      </c>
      <c r="C144" s="21" t="s">
        <v>63</v>
      </c>
      <c r="D144" s="83">
        <f t="shared" si="2"/>
        <v>6</v>
      </c>
      <c r="E144" s="89"/>
      <c r="F144" s="87"/>
      <c r="G144" s="88">
        <v>6</v>
      </c>
      <c r="H144" s="87"/>
      <c r="I144" s="87"/>
      <c r="J144" s="87"/>
      <c r="K144" s="89"/>
      <c r="L144" s="87"/>
      <c r="M144" s="88"/>
      <c r="N144" s="89"/>
      <c r="O144" s="87"/>
      <c r="P144" s="88"/>
      <c r="Q144"/>
      <c r="R144"/>
      <c r="S144"/>
    </row>
    <row r="145" spans="1:19" ht="16.5">
      <c r="A145" s="19">
        <v>122</v>
      </c>
      <c r="B145" s="211" t="s">
        <v>1132</v>
      </c>
      <c r="C145" s="78" t="s">
        <v>1134</v>
      </c>
      <c r="D145" s="83">
        <f t="shared" si="2"/>
        <v>6</v>
      </c>
      <c r="E145" s="117"/>
      <c r="F145" s="67"/>
      <c r="G145" s="116"/>
      <c r="H145" s="67"/>
      <c r="I145" s="67"/>
      <c r="J145" s="67"/>
      <c r="K145" s="117"/>
      <c r="L145" s="67"/>
      <c r="M145" s="116"/>
      <c r="N145" s="117"/>
      <c r="O145" s="67"/>
      <c r="P145" s="116">
        <v>6</v>
      </c>
      <c r="Q145"/>
      <c r="R145"/>
      <c r="S145"/>
    </row>
    <row r="146" spans="1:19" ht="16.5">
      <c r="A146" s="19">
        <v>122</v>
      </c>
      <c r="B146" s="211" t="s">
        <v>1131</v>
      </c>
      <c r="C146" s="78" t="s">
        <v>1133</v>
      </c>
      <c r="D146" s="83">
        <f t="shared" si="2"/>
        <v>6</v>
      </c>
      <c r="E146" s="117"/>
      <c r="G146" s="116"/>
      <c r="H146" s="67"/>
      <c r="J146" s="67"/>
      <c r="K146" s="117"/>
      <c r="M146" s="116"/>
      <c r="N146" s="117"/>
      <c r="P146" s="116">
        <v>6</v>
      </c>
      <c r="Q146"/>
      <c r="R146"/>
      <c r="S146"/>
    </row>
    <row r="147" spans="1:19" ht="16.5">
      <c r="A147" s="19">
        <v>122</v>
      </c>
      <c r="B147" s="77" t="s">
        <v>689</v>
      </c>
      <c r="C147" s="78" t="s">
        <v>690</v>
      </c>
      <c r="D147" s="83">
        <f t="shared" si="2"/>
        <v>6</v>
      </c>
      <c r="E147" s="70"/>
      <c r="F147" s="71"/>
      <c r="G147" s="69"/>
      <c r="H147" s="71"/>
      <c r="I147" s="71"/>
      <c r="J147" s="71">
        <v>6</v>
      </c>
      <c r="K147" s="70"/>
      <c r="L147" s="71"/>
      <c r="M147" s="69"/>
      <c r="N147" s="70"/>
      <c r="O147" s="71"/>
      <c r="P147" s="69"/>
      <c r="Q147"/>
      <c r="R147"/>
      <c r="S147"/>
    </row>
    <row r="148" spans="1:19" ht="16.5">
      <c r="A148" s="19">
        <v>122</v>
      </c>
      <c r="B148" s="211" t="s">
        <v>1145</v>
      </c>
      <c r="C148" s="78" t="s">
        <v>402</v>
      </c>
      <c r="D148" s="83">
        <f t="shared" si="2"/>
        <v>6</v>
      </c>
      <c r="E148" s="117"/>
      <c r="G148" s="116"/>
      <c r="H148" s="67"/>
      <c r="J148" s="67"/>
      <c r="K148" s="117"/>
      <c r="M148" s="116"/>
      <c r="N148" s="117"/>
      <c r="P148" s="116">
        <v>6</v>
      </c>
      <c r="Q148"/>
      <c r="R148"/>
      <c r="S148"/>
    </row>
    <row r="149" spans="1:19" ht="16.5">
      <c r="A149" s="19">
        <v>122</v>
      </c>
      <c r="B149" s="211" t="s">
        <v>1124</v>
      </c>
      <c r="C149" s="78" t="s">
        <v>590</v>
      </c>
      <c r="D149" s="83">
        <f t="shared" si="2"/>
        <v>6</v>
      </c>
      <c r="E149" s="117"/>
      <c r="G149" s="116"/>
      <c r="H149" s="67"/>
      <c r="J149" s="67"/>
      <c r="K149" s="117"/>
      <c r="M149" s="116"/>
      <c r="N149" s="117"/>
      <c r="P149" s="116">
        <v>6</v>
      </c>
      <c r="Q149"/>
      <c r="R149"/>
      <c r="S149"/>
    </row>
    <row r="150" spans="1:19" ht="16.5">
      <c r="A150" s="19">
        <v>122</v>
      </c>
      <c r="B150" s="211" t="s">
        <v>994</v>
      </c>
      <c r="C150" s="78" t="s">
        <v>590</v>
      </c>
      <c r="D150" s="83">
        <f t="shared" si="2"/>
        <v>6</v>
      </c>
      <c r="E150" s="117"/>
      <c r="G150" s="116"/>
      <c r="H150" s="67"/>
      <c r="J150" s="67"/>
      <c r="K150" s="117"/>
      <c r="M150" s="116"/>
      <c r="N150" s="117"/>
      <c r="P150" s="116">
        <v>6</v>
      </c>
      <c r="Q150"/>
      <c r="R150"/>
      <c r="S150"/>
    </row>
    <row r="151" spans="1:19" ht="16.5">
      <c r="A151" s="19">
        <v>122</v>
      </c>
      <c r="B151" s="22" t="s">
        <v>1178</v>
      </c>
      <c r="C151" s="22" t="s">
        <v>634</v>
      </c>
      <c r="D151" s="83">
        <f t="shared" si="2"/>
        <v>6</v>
      </c>
      <c r="E151" s="89"/>
      <c r="F151" s="87"/>
      <c r="G151" s="88"/>
      <c r="H151" s="87"/>
      <c r="I151" s="94"/>
      <c r="J151" s="94"/>
      <c r="K151" s="93"/>
      <c r="L151" s="94"/>
      <c r="M151" s="95"/>
      <c r="N151" s="93"/>
      <c r="O151" s="94"/>
      <c r="P151" s="91">
        <v>6</v>
      </c>
      <c r="Q151"/>
      <c r="R151"/>
      <c r="S151"/>
    </row>
    <row r="152" spans="1:19" ht="16.5">
      <c r="A152" s="19">
        <v>122</v>
      </c>
      <c r="B152" s="211" t="s">
        <v>1126</v>
      </c>
      <c r="C152" s="78" t="s">
        <v>258</v>
      </c>
      <c r="D152" s="83">
        <f t="shared" si="2"/>
        <v>6</v>
      </c>
      <c r="E152" s="117"/>
      <c r="G152" s="116"/>
      <c r="H152" s="67"/>
      <c r="J152" s="67"/>
      <c r="K152" s="117"/>
      <c r="M152" s="116"/>
      <c r="N152" s="117"/>
      <c r="P152" s="116">
        <v>6</v>
      </c>
      <c r="Q152"/>
      <c r="R152"/>
      <c r="S152"/>
    </row>
    <row r="153" spans="1:19" ht="16.5">
      <c r="A153" s="19">
        <v>122</v>
      </c>
      <c r="B153" s="77" t="s">
        <v>929</v>
      </c>
      <c r="C153" s="78" t="s">
        <v>573</v>
      </c>
      <c r="D153" s="83">
        <f t="shared" si="2"/>
        <v>6</v>
      </c>
      <c r="E153" s="117"/>
      <c r="G153" s="116"/>
      <c r="H153" s="67"/>
      <c r="I153" s="67"/>
      <c r="J153" s="67"/>
      <c r="K153" s="117"/>
      <c r="L153" s="67"/>
      <c r="M153" s="116">
        <v>6</v>
      </c>
      <c r="N153" s="117"/>
      <c r="O153" s="67"/>
      <c r="P153" s="116"/>
      <c r="Q153"/>
      <c r="R153"/>
      <c r="S153"/>
    </row>
    <row r="154" spans="1:19" ht="16.5">
      <c r="A154" s="19">
        <v>122</v>
      </c>
      <c r="B154" s="211" t="s">
        <v>1144</v>
      </c>
      <c r="C154" s="78" t="s">
        <v>572</v>
      </c>
      <c r="D154" s="83">
        <f t="shared" si="2"/>
        <v>6</v>
      </c>
      <c r="E154" s="117"/>
      <c r="G154" s="116"/>
      <c r="H154" s="67"/>
      <c r="J154" s="67"/>
      <c r="K154" s="117"/>
      <c r="M154" s="116"/>
      <c r="N154" s="117"/>
      <c r="P154" s="116">
        <v>6</v>
      </c>
      <c r="Q154"/>
      <c r="R154"/>
      <c r="S154"/>
    </row>
    <row r="155" spans="1:19" ht="16.5">
      <c r="A155" s="19">
        <v>122</v>
      </c>
      <c r="B155" s="77" t="s">
        <v>930</v>
      </c>
      <c r="C155" s="78" t="s">
        <v>573</v>
      </c>
      <c r="D155" s="83">
        <f t="shared" si="2"/>
        <v>6</v>
      </c>
      <c r="E155" s="117"/>
      <c r="G155" s="116"/>
      <c r="H155" s="67"/>
      <c r="I155" s="67"/>
      <c r="J155" s="67"/>
      <c r="K155" s="117"/>
      <c r="L155" s="67"/>
      <c r="M155" s="116">
        <v>6</v>
      </c>
      <c r="N155" s="117"/>
      <c r="O155" s="67"/>
      <c r="P155" s="116"/>
      <c r="Q155"/>
      <c r="R155"/>
      <c r="S155"/>
    </row>
    <row r="156" spans="1:19" ht="16.5">
      <c r="A156" s="19">
        <v>122</v>
      </c>
      <c r="B156" s="211" t="s">
        <v>1152</v>
      </c>
      <c r="C156" s="78" t="s">
        <v>572</v>
      </c>
      <c r="D156" s="83">
        <f t="shared" si="2"/>
        <v>6</v>
      </c>
      <c r="E156" s="117"/>
      <c r="G156" s="116"/>
      <c r="H156" s="67"/>
      <c r="J156" s="67"/>
      <c r="K156" s="117"/>
      <c r="M156" s="116"/>
      <c r="N156" s="117"/>
      <c r="P156" s="116">
        <v>6</v>
      </c>
      <c r="Q156"/>
      <c r="R156"/>
      <c r="S156"/>
    </row>
    <row r="157" spans="1:19" ht="16.5">
      <c r="A157" s="19">
        <v>122</v>
      </c>
      <c r="B157" s="77" t="s">
        <v>713</v>
      </c>
      <c r="C157" s="78" t="s">
        <v>572</v>
      </c>
      <c r="D157" s="83">
        <f t="shared" si="2"/>
        <v>6</v>
      </c>
      <c r="E157" s="70"/>
      <c r="F157" s="68"/>
      <c r="G157" s="69"/>
      <c r="H157" s="71"/>
      <c r="I157" s="68"/>
      <c r="J157" s="71">
        <v>6</v>
      </c>
      <c r="K157" s="70"/>
      <c r="L157" s="68"/>
      <c r="M157" s="69"/>
      <c r="N157" s="70"/>
      <c r="O157" s="68"/>
      <c r="P157" s="69"/>
      <c r="Q157"/>
      <c r="R157"/>
      <c r="S157"/>
    </row>
    <row r="158" spans="1:19" ht="16.5">
      <c r="A158" s="19">
        <v>122</v>
      </c>
      <c r="B158" s="77" t="s">
        <v>714</v>
      </c>
      <c r="C158" s="78" t="s">
        <v>572</v>
      </c>
      <c r="D158" s="83">
        <f t="shared" si="2"/>
        <v>6</v>
      </c>
      <c r="E158" s="70"/>
      <c r="F158" s="68"/>
      <c r="G158" s="69"/>
      <c r="H158" s="71"/>
      <c r="I158" s="68"/>
      <c r="J158" s="71">
        <v>6</v>
      </c>
      <c r="K158" s="70"/>
      <c r="L158" s="68"/>
      <c r="M158" s="69"/>
      <c r="N158" s="70"/>
      <c r="O158" s="68"/>
      <c r="P158" s="69"/>
      <c r="Q158"/>
      <c r="R158"/>
      <c r="S158"/>
    </row>
    <row r="159" spans="1:19" ht="16.5">
      <c r="A159" s="19">
        <v>122</v>
      </c>
      <c r="B159" s="211" t="s">
        <v>1151</v>
      </c>
      <c r="C159" s="78" t="s">
        <v>573</v>
      </c>
      <c r="D159" s="83">
        <f t="shared" si="2"/>
        <v>6</v>
      </c>
      <c r="E159" s="117"/>
      <c r="G159" s="116"/>
      <c r="H159" s="67"/>
      <c r="J159" s="67"/>
      <c r="K159" s="117"/>
      <c r="M159" s="116"/>
      <c r="N159" s="117"/>
      <c r="P159" s="116">
        <v>6</v>
      </c>
      <c r="Q159"/>
      <c r="R159"/>
      <c r="S159"/>
    </row>
    <row r="160" spans="1:19" ht="16.5">
      <c r="A160" s="19">
        <v>122</v>
      </c>
      <c r="B160" s="77" t="s">
        <v>908</v>
      </c>
      <c r="C160" s="78" t="s">
        <v>775</v>
      </c>
      <c r="D160" s="83">
        <f t="shared" si="2"/>
        <v>6</v>
      </c>
      <c r="E160" s="117"/>
      <c r="G160" s="116"/>
      <c r="H160" s="67"/>
      <c r="J160" s="67"/>
      <c r="K160" s="117"/>
      <c r="M160" s="116">
        <v>6</v>
      </c>
      <c r="N160" s="117"/>
      <c r="P160" s="116"/>
      <c r="Q160"/>
      <c r="R160"/>
      <c r="S160"/>
    </row>
    <row r="161" spans="1:19" ht="16.5">
      <c r="A161" s="19">
        <v>122</v>
      </c>
      <c r="B161" s="77" t="s">
        <v>907</v>
      </c>
      <c r="C161" s="78" t="s">
        <v>775</v>
      </c>
      <c r="D161" s="83">
        <f t="shared" si="2"/>
        <v>6</v>
      </c>
      <c r="E161" s="117"/>
      <c r="G161" s="116"/>
      <c r="H161" s="67"/>
      <c r="I161" s="67"/>
      <c r="J161" s="67"/>
      <c r="K161" s="117"/>
      <c r="L161" s="67"/>
      <c r="M161" s="116">
        <v>6</v>
      </c>
      <c r="N161" s="117"/>
      <c r="O161" s="67"/>
      <c r="P161" s="116"/>
      <c r="Q161"/>
      <c r="R161"/>
      <c r="S161"/>
    </row>
    <row r="162" spans="1:19" ht="16.5">
      <c r="A162" s="19">
        <v>157</v>
      </c>
      <c r="B162" s="21" t="s">
        <v>76</v>
      </c>
      <c r="C162" s="21" t="s">
        <v>77</v>
      </c>
      <c r="D162" s="83">
        <f t="shared" si="2"/>
        <v>4</v>
      </c>
      <c r="E162" s="89"/>
      <c r="F162" s="87"/>
      <c r="G162" s="88">
        <v>4</v>
      </c>
      <c r="H162" s="94"/>
      <c r="I162" s="87"/>
      <c r="J162" s="87"/>
      <c r="K162" s="89"/>
      <c r="L162" s="87"/>
      <c r="M162" s="88"/>
      <c r="N162" s="89"/>
      <c r="O162" s="87"/>
      <c r="P162" s="88"/>
      <c r="Q162"/>
      <c r="R162"/>
      <c r="S162"/>
    </row>
    <row r="163" spans="1:19" ht="16.5">
      <c r="A163" s="19">
        <v>157</v>
      </c>
      <c r="B163" s="21" t="s">
        <v>78</v>
      </c>
      <c r="C163" s="21" t="s">
        <v>77</v>
      </c>
      <c r="D163" s="83">
        <f t="shared" si="2"/>
        <v>4</v>
      </c>
      <c r="E163" s="89"/>
      <c r="F163" s="87"/>
      <c r="G163" s="88">
        <v>4</v>
      </c>
      <c r="H163" s="87"/>
      <c r="I163" s="87"/>
      <c r="J163" s="87"/>
      <c r="K163" s="89"/>
      <c r="L163" s="87"/>
      <c r="M163" s="88"/>
      <c r="N163" s="89"/>
      <c r="O163" s="87"/>
      <c r="P163" s="88"/>
      <c r="Q163"/>
      <c r="R163"/>
      <c r="S163"/>
    </row>
    <row r="164" spans="1:19" ht="16.5">
      <c r="A164" s="19">
        <v>157</v>
      </c>
      <c r="B164" s="22" t="s">
        <v>1181</v>
      </c>
      <c r="C164" s="22" t="s">
        <v>1045</v>
      </c>
      <c r="D164" s="83">
        <f t="shared" si="2"/>
        <v>4</v>
      </c>
      <c r="E164" s="89"/>
      <c r="F164" s="87"/>
      <c r="G164" s="88"/>
      <c r="H164" s="87"/>
      <c r="I164" s="94"/>
      <c r="J164" s="94"/>
      <c r="K164" s="93"/>
      <c r="L164" s="94"/>
      <c r="M164" s="95"/>
      <c r="N164" s="93"/>
      <c r="O164" s="94"/>
      <c r="P164" s="91">
        <v>4</v>
      </c>
      <c r="Q164"/>
      <c r="R164"/>
      <c r="S164"/>
    </row>
    <row r="165" spans="1:19" ht="16.5">
      <c r="A165" s="19">
        <v>157</v>
      </c>
      <c r="B165" s="76" t="s">
        <v>1112</v>
      </c>
      <c r="C165" s="78" t="s">
        <v>658</v>
      </c>
      <c r="D165" s="83">
        <f t="shared" si="2"/>
        <v>4</v>
      </c>
      <c r="E165" s="117"/>
      <c r="F165" s="67"/>
      <c r="G165" s="116"/>
      <c r="H165" s="67"/>
      <c r="I165" s="67"/>
      <c r="J165" s="67"/>
      <c r="K165" s="117"/>
      <c r="L165" s="67"/>
      <c r="M165" s="116"/>
      <c r="N165" s="117"/>
      <c r="O165" s="67"/>
      <c r="P165" s="116">
        <v>4</v>
      </c>
      <c r="Q165"/>
      <c r="R165"/>
      <c r="S165"/>
    </row>
    <row r="166" spans="1:19" ht="16.5">
      <c r="A166" s="19">
        <v>157</v>
      </c>
      <c r="B166" s="76" t="s">
        <v>1111</v>
      </c>
      <c r="C166" s="78" t="s">
        <v>658</v>
      </c>
      <c r="D166" s="83">
        <f t="shared" si="2"/>
        <v>4</v>
      </c>
      <c r="E166" s="117"/>
      <c r="F166" s="67"/>
      <c r="G166" s="116"/>
      <c r="H166" s="67"/>
      <c r="I166" s="67"/>
      <c r="J166" s="67"/>
      <c r="K166" s="117"/>
      <c r="L166" s="67"/>
      <c r="M166" s="116"/>
      <c r="N166" s="117"/>
      <c r="O166" s="67"/>
      <c r="P166" s="116">
        <v>4</v>
      </c>
      <c r="Q166"/>
      <c r="R166"/>
      <c r="S166"/>
    </row>
    <row r="167" spans="1:19" ht="16.5">
      <c r="A167" s="19">
        <v>157</v>
      </c>
      <c r="B167" s="21" t="s">
        <v>67</v>
      </c>
      <c r="C167" s="21" t="s">
        <v>60</v>
      </c>
      <c r="D167" s="83">
        <f t="shared" si="2"/>
        <v>4</v>
      </c>
      <c r="E167" s="89"/>
      <c r="F167" s="87"/>
      <c r="G167" s="88">
        <v>4</v>
      </c>
      <c r="H167" s="94"/>
      <c r="I167" s="87"/>
      <c r="J167" s="87"/>
      <c r="K167" s="89"/>
      <c r="L167" s="87"/>
      <c r="M167" s="88"/>
      <c r="N167" s="89"/>
      <c r="O167" s="87"/>
      <c r="P167" s="88"/>
      <c r="Q167"/>
      <c r="R167"/>
      <c r="S167"/>
    </row>
    <row r="168" spans="1:19" ht="16.5">
      <c r="A168" s="19">
        <v>157</v>
      </c>
      <c r="B168" s="21" t="s">
        <v>59</v>
      </c>
      <c r="C168" s="21" t="s">
        <v>60</v>
      </c>
      <c r="D168" s="83">
        <f t="shared" si="2"/>
        <v>4</v>
      </c>
      <c r="E168" s="89"/>
      <c r="F168" s="87"/>
      <c r="G168" s="88">
        <v>4</v>
      </c>
      <c r="H168" s="87"/>
      <c r="I168" s="87"/>
      <c r="J168" s="87"/>
      <c r="K168" s="89"/>
      <c r="L168" s="87"/>
      <c r="M168" s="88"/>
      <c r="N168" s="89"/>
      <c r="O168" s="87"/>
      <c r="P168" s="88"/>
      <c r="Q168"/>
      <c r="R168"/>
      <c r="S168"/>
    </row>
    <row r="169" spans="1:19" ht="16.5">
      <c r="A169" s="19">
        <v>157</v>
      </c>
      <c r="B169" s="21" t="s">
        <v>66</v>
      </c>
      <c r="C169" s="21" t="s">
        <v>60</v>
      </c>
      <c r="D169" s="83">
        <f t="shared" si="2"/>
        <v>4</v>
      </c>
      <c r="E169" s="89"/>
      <c r="F169" s="87"/>
      <c r="G169" s="88">
        <v>4</v>
      </c>
      <c r="H169" s="87"/>
      <c r="I169" s="87"/>
      <c r="J169" s="87"/>
      <c r="K169" s="89"/>
      <c r="L169" s="87"/>
      <c r="M169" s="88"/>
      <c r="N169" s="89"/>
      <c r="O169" s="87"/>
      <c r="P169" s="88"/>
      <c r="Q169"/>
      <c r="R169"/>
      <c r="S169"/>
    </row>
    <row r="170" spans="1:19" ht="16.5">
      <c r="A170" s="19">
        <v>157</v>
      </c>
      <c r="B170" s="21" t="s">
        <v>61</v>
      </c>
      <c r="C170" s="21" t="s">
        <v>60</v>
      </c>
      <c r="D170" s="83">
        <f t="shared" si="2"/>
        <v>4</v>
      </c>
      <c r="E170" s="89"/>
      <c r="F170" s="87"/>
      <c r="G170" s="88">
        <v>4</v>
      </c>
      <c r="H170" s="87"/>
      <c r="I170" s="87"/>
      <c r="J170" s="87"/>
      <c r="K170" s="89"/>
      <c r="L170" s="87"/>
      <c r="M170" s="88"/>
      <c r="N170" s="89"/>
      <c r="O170" s="87"/>
      <c r="P170" s="88"/>
      <c r="Q170"/>
      <c r="R170"/>
      <c r="S170"/>
    </row>
    <row r="171" spans="1:19" ht="16.5">
      <c r="A171" s="19">
        <v>157</v>
      </c>
      <c r="B171" s="211" t="s">
        <v>1128</v>
      </c>
      <c r="C171" s="78" t="s">
        <v>245</v>
      </c>
      <c r="D171" s="83">
        <f t="shared" si="2"/>
        <v>4</v>
      </c>
      <c r="E171" s="117"/>
      <c r="G171" s="116"/>
      <c r="H171" s="67"/>
      <c r="J171" s="67"/>
      <c r="K171" s="117"/>
      <c r="M171" s="116"/>
      <c r="N171" s="117"/>
      <c r="P171" s="116">
        <v>4</v>
      </c>
      <c r="Q171"/>
      <c r="R171"/>
      <c r="S171"/>
    </row>
    <row r="172" spans="1:19" ht="16.5">
      <c r="A172" s="19">
        <v>157</v>
      </c>
      <c r="B172" s="21" t="s">
        <v>56</v>
      </c>
      <c r="C172" s="21" t="s">
        <v>57</v>
      </c>
      <c r="D172" s="83">
        <f t="shared" si="2"/>
        <v>4</v>
      </c>
      <c r="E172" s="89"/>
      <c r="F172" s="87"/>
      <c r="G172" s="88">
        <v>4</v>
      </c>
      <c r="H172" s="87"/>
      <c r="I172" s="87"/>
      <c r="J172" s="87"/>
      <c r="K172" s="89"/>
      <c r="L172" s="87"/>
      <c r="M172" s="88"/>
      <c r="N172" s="89"/>
      <c r="O172" s="87"/>
      <c r="P172" s="88"/>
      <c r="Q172"/>
      <c r="R172"/>
      <c r="S172"/>
    </row>
    <row r="173" spans="1:19" ht="16.5">
      <c r="A173" s="19">
        <v>157</v>
      </c>
      <c r="B173" s="21" t="s">
        <v>58</v>
      </c>
      <c r="C173" s="21" t="s">
        <v>57</v>
      </c>
      <c r="D173" s="83">
        <f t="shared" si="2"/>
        <v>4</v>
      </c>
      <c r="E173" s="89"/>
      <c r="F173" s="87"/>
      <c r="G173" s="88">
        <v>4</v>
      </c>
      <c r="H173" s="87"/>
      <c r="I173" s="87"/>
      <c r="J173" s="87"/>
      <c r="K173" s="89"/>
      <c r="L173" s="87"/>
      <c r="M173" s="88"/>
      <c r="N173" s="89"/>
      <c r="O173" s="87"/>
      <c r="P173" s="88"/>
      <c r="Q173"/>
      <c r="R173"/>
      <c r="S173"/>
    </row>
    <row r="174" spans="1:19" ht="16.5">
      <c r="A174" s="19">
        <v>157</v>
      </c>
      <c r="B174" s="211" t="s">
        <v>1129</v>
      </c>
      <c r="C174" s="78" t="s">
        <v>1130</v>
      </c>
      <c r="D174" s="83">
        <f t="shared" si="2"/>
        <v>4</v>
      </c>
      <c r="E174" s="117"/>
      <c r="G174" s="116"/>
      <c r="H174" s="67"/>
      <c r="J174" s="67"/>
      <c r="K174" s="117"/>
      <c r="M174" s="116"/>
      <c r="N174" s="117"/>
      <c r="P174" s="116">
        <v>4</v>
      </c>
      <c r="Q174"/>
      <c r="R174"/>
      <c r="S174"/>
    </row>
    <row r="175" spans="1:19" ht="16.5">
      <c r="A175" s="19">
        <v>157</v>
      </c>
      <c r="B175" s="22" t="s">
        <v>1182</v>
      </c>
      <c r="C175" s="22" t="s">
        <v>245</v>
      </c>
      <c r="D175" s="83">
        <f t="shared" si="2"/>
        <v>4</v>
      </c>
      <c r="E175" s="89"/>
      <c r="F175" s="87"/>
      <c r="G175" s="88"/>
      <c r="H175" s="87"/>
      <c r="I175" s="94"/>
      <c r="J175" s="94"/>
      <c r="K175" s="93"/>
      <c r="L175" s="94"/>
      <c r="M175" s="95"/>
      <c r="N175" s="93"/>
      <c r="O175" s="94"/>
      <c r="P175" s="91">
        <v>4</v>
      </c>
      <c r="Q175"/>
      <c r="R175"/>
      <c r="S175"/>
    </row>
    <row r="176" spans="1:19" ht="16.5">
      <c r="A176" s="19">
        <v>157</v>
      </c>
      <c r="B176" s="211" t="s">
        <v>1117</v>
      </c>
      <c r="C176" s="78" t="s">
        <v>933</v>
      </c>
      <c r="D176" s="83">
        <f t="shared" si="2"/>
        <v>4</v>
      </c>
      <c r="E176" s="117"/>
      <c r="G176" s="116"/>
      <c r="H176" s="67"/>
      <c r="J176" s="67"/>
      <c r="K176" s="117"/>
      <c r="M176" s="116"/>
      <c r="N176" s="117"/>
      <c r="P176" s="116">
        <v>4</v>
      </c>
      <c r="Q176"/>
      <c r="R176"/>
      <c r="S176"/>
    </row>
    <row r="177" spans="1:19" ht="16.5">
      <c r="A177" s="19">
        <v>157</v>
      </c>
      <c r="B177" s="211" t="s">
        <v>1115</v>
      </c>
      <c r="C177" s="78" t="s">
        <v>1116</v>
      </c>
      <c r="D177" s="83">
        <f t="shared" si="2"/>
        <v>4</v>
      </c>
      <c r="E177" s="117"/>
      <c r="G177" s="116"/>
      <c r="H177" s="67"/>
      <c r="J177" s="67"/>
      <c r="K177" s="117"/>
      <c r="M177" s="116"/>
      <c r="N177" s="117"/>
      <c r="P177" s="116">
        <v>4</v>
      </c>
      <c r="Q177"/>
      <c r="R177"/>
      <c r="S177"/>
    </row>
    <row r="178" spans="1:19" ht="16.5">
      <c r="A178" s="19">
        <v>157</v>
      </c>
      <c r="B178" s="76" t="s">
        <v>1107</v>
      </c>
      <c r="C178" s="78" t="s">
        <v>216</v>
      </c>
      <c r="D178" s="83">
        <f t="shared" si="2"/>
        <v>4</v>
      </c>
      <c r="E178" s="117"/>
      <c r="F178" s="67"/>
      <c r="G178" s="116"/>
      <c r="H178" s="67"/>
      <c r="I178" s="67"/>
      <c r="J178" s="67"/>
      <c r="K178" s="117"/>
      <c r="L178" s="67"/>
      <c r="M178" s="116"/>
      <c r="N178" s="117"/>
      <c r="O178" s="67"/>
      <c r="P178" s="116">
        <v>4</v>
      </c>
      <c r="Q178"/>
      <c r="R178"/>
      <c r="S178"/>
    </row>
    <row r="179" spans="1:19" ht="16.5">
      <c r="A179" s="19">
        <v>157</v>
      </c>
      <c r="B179" s="76" t="s">
        <v>991</v>
      </c>
      <c r="C179" s="78" t="s">
        <v>1108</v>
      </c>
      <c r="D179" s="83">
        <f t="shared" si="2"/>
        <v>4</v>
      </c>
      <c r="E179" s="117"/>
      <c r="F179" s="67"/>
      <c r="G179" s="116"/>
      <c r="H179" s="67"/>
      <c r="I179" s="67"/>
      <c r="J179" s="67"/>
      <c r="K179" s="117"/>
      <c r="L179" s="67"/>
      <c r="M179" s="116"/>
      <c r="N179" s="117"/>
      <c r="O179" s="67"/>
      <c r="P179" s="116">
        <v>4</v>
      </c>
      <c r="Q179"/>
      <c r="R179"/>
      <c r="S179"/>
    </row>
    <row r="180" spans="1:19" ht="16.5">
      <c r="A180" s="19">
        <v>157</v>
      </c>
      <c r="B180" s="211" t="s">
        <v>1139</v>
      </c>
      <c r="C180" s="78" t="s">
        <v>1019</v>
      </c>
      <c r="D180" s="83">
        <f t="shared" si="2"/>
        <v>4</v>
      </c>
      <c r="E180" s="67"/>
      <c r="G180" s="67"/>
      <c r="H180" s="117"/>
      <c r="J180" s="116"/>
      <c r="K180" s="67"/>
      <c r="M180" s="116"/>
      <c r="N180" s="67"/>
      <c r="P180" s="116">
        <v>4</v>
      </c>
      <c r="Q180"/>
      <c r="R180"/>
      <c r="S180"/>
    </row>
    <row r="181" spans="1:19" ht="16.5">
      <c r="A181" s="19">
        <v>157</v>
      </c>
      <c r="B181" s="211" t="s">
        <v>1140</v>
      </c>
      <c r="C181" s="78" t="s">
        <v>1019</v>
      </c>
      <c r="D181" s="83">
        <f t="shared" si="2"/>
        <v>4</v>
      </c>
      <c r="E181" s="67"/>
      <c r="G181" s="67"/>
      <c r="H181" s="117"/>
      <c r="J181" s="116"/>
      <c r="K181" s="67"/>
      <c r="M181" s="116"/>
      <c r="N181" s="67"/>
      <c r="P181" s="116">
        <v>4</v>
      </c>
      <c r="Q181"/>
      <c r="R181"/>
      <c r="S181"/>
    </row>
    <row r="182" spans="1:19" ht="16.5">
      <c r="A182" s="19">
        <v>157</v>
      </c>
      <c r="B182" s="211" t="s">
        <v>1136</v>
      </c>
      <c r="C182" s="78" t="s">
        <v>1019</v>
      </c>
      <c r="D182" s="83">
        <f t="shared" si="2"/>
        <v>4</v>
      </c>
      <c r="E182" s="67"/>
      <c r="G182" s="67"/>
      <c r="H182" s="117"/>
      <c r="J182" s="116"/>
      <c r="K182" s="117"/>
      <c r="M182" s="116"/>
      <c r="N182" s="117"/>
      <c r="P182" s="116">
        <v>4</v>
      </c>
      <c r="Q182"/>
      <c r="R182"/>
      <c r="S182"/>
    </row>
    <row r="183" spans="1:19" ht="16.5">
      <c r="A183" s="19">
        <v>157</v>
      </c>
      <c r="B183" s="211" t="s">
        <v>1135</v>
      </c>
      <c r="C183" s="78" t="s">
        <v>1019</v>
      </c>
      <c r="D183" s="83">
        <f t="shared" si="2"/>
        <v>4</v>
      </c>
      <c r="H183" s="117"/>
      <c r="J183" s="116"/>
      <c r="K183" s="117"/>
      <c r="M183" s="116"/>
      <c r="N183" s="117"/>
      <c r="P183" s="116">
        <v>4</v>
      </c>
      <c r="Q183"/>
      <c r="R183"/>
      <c r="S183"/>
    </row>
    <row r="184" spans="1:19" ht="16.5">
      <c r="A184" s="19">
        <v>157</v>
      </c>
      <c r="B184" s="77" t="s">
        <v>906</v>
      </c>
      <c r="C184" s="78" t="s">
        <v>576</v>
      </c>
      <c r="D184" s="83">
        <f t="shared" si="2"/>
        <v>4</v>
      </c>
      <c r="E184" s="67"/>
      <c r="G184" s="67"/>
      <c r="H184" s="117"/>
      <c r="I184" s="67"/>
      <c r="J184" s="116"/>
      <c r="K184" s="117"/>
      <c r="L184" s="67"/>
      <c r="M184" s="116">
        <v>4</v>
      </c>
      <c r="N184" s="117"/>
      <c r="O184" s="67"/>
      <c r="P184" s="116"/>
      <c r="Q184"/>
      <c r="R184"/>
      <c r="S184"/>
    </row>
    <row r="185" spans="1:19" ht="16.5">
      <c r="A185" s="19">
        <v>157</v>
      </c>
      <c r="B185" s="211" t="s">
        <v>1146</v>
      </c>
      <c r="C185" s="78" t="s">
        <v>642</v>
      </c>
      <c r="D185" s="83">
        <f t="shared" si="2"/>
        <v>4</v>
      </c>
      <c r="E185" s="67"/>
      <c r="F185" s="67"/>
      <c r="G185" s="67"/>
      <c r="H185" s="117"/>
      <c r="I185" s="67"/>
      <c r="J185" s="116"/>
      <c r="K185" s="117"/>
      <c r="L185" s="67"/>
      <c r="M185" s="116"/>
      <c r="N185" s="117"/>
      <c r="O185" s="67"/>
      <c r="P185" s="116">
        <v>4</v>
      </c>
      <c r="Q185"/>
      <c r="R185"/>
      <c r="S185"/>
    </row>
    <row r="186" spans="1:19" ht="16.5">
      <c r="A186" s="19">
        <v>157</v>
      </c>
      <c r="B186" s="211" t="s">
        <v>1147</v>
      </c>
      <c r="C186" s="78" t="s">
        <v>642</v>
      </c>
      <c r="D186" s="83">
        <f t="shared" si="2"/>
        <v>4</v>
      </c>
      <c r="E186" s="67"/>
      <c r="F186" s="67"/>
      <c r="G186" s="67"/>
      <c r="H186" s="117"/>
      <c r="I186" s="67"/>
      <c r="J186" s="116"/>
      <c r="K186" s="117"/>
      <c r="L186" s="67"/>
      <c r="M186" s="116"/>
      <c r="N186" s="117"/>
      <c r="O186" s="67"/>
      <c r="P186" s="116">
        <v>4</v>
      </c>
      <c r="Q186"/>
      <c r="R186"/>
      <c r="S186"/>
    </row>
    <row r="187" spans="1:19" ht="16.5">
      <c r="A187" s="19">
        <v>157</v>
      </c>
      <c r="B187" s="211" t="s">
        <v>1150</v>
      </c>
      <c r="C187" s="78" t="s">
        <v>618</v>
      </c>
      <c r="D187" s="83">
        <f t="shared" si="2"/>
        <v>4</v>
      </c>
      <c r="E187" s="67"/>
      <c r="F187" s="67"/>
      <c r="G187" s="67"/>
      <c r="H187" s="117"/>
      <c r="I187" s="67"/>
      <c r="J187" s="116"/>
      <c r="K187" s="117"/>
      <c r="L187" s="67"/>
      <c r="M187" s="116"/>
      <c r="N187" s="117"/>
      <c r="O187" s="67"/>
      <c r="P187" s="116">
        <v>4</v>
      </c>
      <c r="Q187"/>
      <c r="R187"/>
      <c r="S187"/>
    </row>
    <row r="188" spans="1:19" ht="16.5">
      <c r="A188" s="162">
        <v>157</v>
      </c>
      <c r="B188" s="199" t="s">
        <v>685</v>
      </c>
      <c r="C188" s="200" t="s">
        <v>605</v>
      </c>
      <c r="D188" s="197">
        <f t="shared" si="2"/>
        <v>4</v>
      </c>
      <c r="E188" s="170"/>
      <c r="F188" s="170"/>
      <c r="G188" s="170"/>
      <c r="H188" s="189"/>
      <c r="I188" s="170"/>
      <c r="J188" s="190">
        <v>4</v>
      </c>
      <c r="K188" s="189"/>
      <c r="L188" s="170"/>
      <c r="M188" s="190"/>
      <c r="N188" s="189"/>
      <c r="O188" s="170"/>
      <c r="P188" s="190"/>
      <c r="Q188"/>
      <c r="R188"/>
      <c r="S188"/>
    </row>
    <row r="189" spans="1:19" ht="16.5">
      <c r="A189" s="19">
        <v>157</v>
      </c>
      <c r="B189" s="77" t="s">
        <v>686</v>
      </c>
      <c r="C189" s="78" t="s">
        <v>605</v>
      </c>
      <c r="D189" s="83">
        <f t="shared" si="2"/>
        <v>4</v>
      </c>
      <c r="E189" s="71"/>
      <c r="F189" s="68"/>
      <c r="G189" s="71"/>
      <c r="H189" s="70"/>
      <c r="I189" s="68"/>
      <c r="J189" s="69">
        <v>4</v>
      </c>
      <c r="K189" s="70"/>
      <c r="L189" s="68"/>
      <c r="M189" s="69"/>
      <c r="N189" s="70"/>
      <c r="O189" s="68"/>
      <c r="P189" s="69"/>
      <c r="Q189"/>
      <c r="R189"/>
      <c r="S189"/>
    </row>
    <row r="190" spans="1:19" ht="16.5">
      <c r="A190" s="19">
        <v>157</v>
      </c>
      <c r="B190" s="21" t="s">
        <v>70</v>
      </c>
      <c r="C190" s="21" t="s">
        <v>69</v>
      </c>
      <c r="D190" s="83">
        <f t="shared" si="2"/>
        <v>4</v>
      </c>
      <c r="E190" s="87"/>
      <c r="F190" s="87"/>
      <c r="G190" s="87">
        <v>4</v>
      </c>
      <c r="H190" s="89"/>
      <c r="I190" s="87"/>
      <c r="J190" s="88"/>
      <c r="K190" s="89"/>
      <c r="L190" s="87"/>
      <c r="M190" s="88"/>
      <c r="N190" s="89"/>
      <c r="O190" s="87"/>
      <c r="P190" s="88"/>
      <c r="Q190"/>
      <c r="R190"/>
      <c r="S190"/>
    </row>
    <row r="191" spans="1:19" ht="16.5">
      <c r="A191" s="19">
        <v>157</v>
      </c>
      <c r="B191" s="77" t="s">
        <v>904</v>
      </c>
      <c r="C191" s="78" t="s">
        <v>901</v>
      </c>
      <c r="D191" s="83">
        <f t="shared" si="2"/>
        <v>4</v>
      </c>
      <c r="E191" s="67"/>
      <c r="G191" s="67"/>
      <c r="H191" s="117"/>
      <c r="I191" s="67"/>
      <c r="J191" s="116"/>
      <c r="K191" s="117"/>
      <c r="L191" s="67"/>
      <c r="M191" s="116">
        <v>4</v>
      </c>
      <c r="N191" s="117"/>
      <c r="O191" s="67"/>
      <c r="P191" s="116"/>
      <c r="Q191"/>
      <c r="R191"/>
      <c r="S191"/>
    </row>
    <row r="192" spans="1:19" ht="16.5">
      <c r="A192" s="19">
        <v>157</v>
      </c>
      <c r="B192" s="77" t="s">
        <v>704</v>
      </c>
      <c r="C192" s="78" t="s">
        <v>705</v>
      </c>
      <c r="D192" s="83">
        <f t="shared" si="2"/>
        <v>4</v>
      </c>
      <c r="E192" s="71"/>
      <c r="F192" s="68"/>
      <c r="G192" s="71"/>
      <c r="H192" s="70"/>
      <c r="I192" s="68"/>
      <c r="J192" s="69">
        <v>4</v>
      </c>
      <c r="K192" s="70"/>
      <c r="L192" s="68"/>
      <c r="M192" s="69"/>
      <c r="N192" s="70"/>
      <c r="O192" s="68"/>
      <c r="P192" s="69"/>
      <c r="Q192"/>
      <c r="R192"/>
      <c r="S192"/>
    </row>
    <row r="193" spans="1:19" ht="16.5">
      <c r="A193" s="19">
        <v>157</v>
      </c>
      <c r="B193" s="77" t="s">
        <v>717</v>
      </c>
      <c r="C193" s="78" t="s">
        <v>705</v>
      </c>
      <c r="D193" s="83">
        <f t="shared" si="2"/>
        <v>4</v>
      </c>
      <c r="E193" s="71"/>
      <c r="F193" s="71"/>
      <c r="G193" s="71"/>
      <c r="H193" s="70"/>
      <c r="I193" s="71"/>
      <c r="J193" s="69">
        <v>4</v>
      </c>
      <c r="K193" s="70"/>
      <c r="L193" s="71"/>
      <c r="M193" s="69"/>
      <c r="N193" s="70"/>
      <c r="O193" s="71"/>
      <c r="P193" s="69"/>
      <c r="Q193"/>
      <c r="R193"/>
      <c r="S193"/>
    </row>
    <row r="194" spans="1:19" ht="16.5">
      <c r="A194" s="19">
        <v>157</v>
      </c>
      <c r="B194" s="77" t="s">
        <v>718</v>
      </c>
      <c r="C194" s="78" t="s">
        <v>705</v>
      </c>
      <c r="D194" s="83">
        <f t="shared" si="2"/>
        <v>4</v>
      </c>
      <c r="E194" s="71"/>
      <c r="F194" s="68"/>
      <c r="G194" s="71"/>
      <c r="H194" s="70"/>
      <c r="I194" s="68"/>
      <c r="J194" s="69">
        <v>4</v>
      </c>
      <c r="K194" s="70"/>
      <c r="L194" s="68"/>
      <c r="M194" s="69"/>
      <c r="N194" s="70"/>
      <c r="O194" s="68"/>
      <c r="P194" s="69"/>
      <c r="Q194"/>
      <c r="R194"/>
      <c r="S194"/>
    </row>
    <row r="195" spans="1:19" ht="16.5">
      <c r="A195" s="19">
        <v>157</v>
      </c>
      <c r="B195" s="77" t="s">
        <v>703</v>
      </c>
      <c r="C195" s="78" t="s">
        <v>705</v>
      </c>
      <c r="D195" s="83">
        <f t="shared" si="2"/>
        <v>4</v>
      </c>
      <c r="E195" s="71"/>
      <c r="F195" s="68"/>
      <c r="G195" s="71"/>
      <c r="H195" s="70"/>
      <c r="I195" s="68"/>
      <c r="J195" s="69">
        <v>4</v>
      </c>
      <c r="K195" s="70"/>
      <c r="L195" s="68"/>
      <c r="M195" s="69"/>
      <c r="N195" s="70"/>
      <c r="O195" s="68"/>
      <c r="P195" s="69"/>
      <c r="Q195"/>
      <c r="R195"/>
      <c r="S195"/>
    </row>
    <row r="196" spans="1:19" ht="16.5">
      <c r="A196" s="19">
        <v>157</v>
      </c>
      <c r="B196" s="77" t="s">
        <v>687</v>
      </c>
      <c r="C196" s="78" t="s">
        <v>688</v>
      </c>
      <c r="D196" s="83">
        <f t="shared" si="2"/>
        <v>4</v>
      </c>
      <c r="E196" s="71"/>
      <c r="F196" s="71"/>
      <c r="G196" s="71"/>
      <c r="H196" s="70"/>
      <c r="I196" s="68"/>
      <c r="J196" s="69">
        <v>2</v>
      </c>
      <c r="K196" s="70"/>
      <c r="L196" s="71"/>
      <c r="M196" s="69">
        <v>2</v>
      </c>
      <c r="N196" s="70"/>
      <c r="O196" s="71"/>
      <c r="P196" s="69"/>
      <c r="Q196"/>
      <c r="R196"/>
      <c r="S196"/>
    </row>
    <row r="197" spans="1:19" ht="16.5">
      <c r="A197" s="19">
        <v>157</v>
      </c>
      <c r="B197" s="77" t="s">
        <v>926</v>
      </c>
      <c r="C197" s="78" t="s">
        <v>690</v>
      </c>
      <c r="D197" s="83">
        <f t="shared" si="2"/>
        <v>4</v>
      </c>
      <c r="E197" s="67"/>
      <c r="G197" s="67"/>
      <c r="H197" s="117"/>
      <c r="I197" s="67"/>
      <c r="J197" s="116"/>
      <c r="K197" s="117"/>
      <c r="L197" s="67"/>
      <c r="M197" s="116">
        <v>4</v>
      </c>
      <c r="N197" s="117"/>
      <c r="O197" s="67"/>
      <c r="P197" s="116"/>
      <c r="Q197"/>
      <c r="R197"/>
      <c r="S197"/>
    </row>
    <row r="198" spans="1:19" ht="16.5">
      <c r="A198" s="19">
        <v>157</v>
      </c>
      <c r="B198" s="77" t="s">
        <v>711</v>
      </c>
      <c r="C198" s="78" t="s">
        <v>402</v>
      </c>
      <c r="D198" s="83">
        <f aca="true" t="shared" si="3" ref="D198:D244">SUM(E198:P198)</f>
        <v>4</v>
      </c>
      <c r="E198" s="71"/>
      <c r="F198" s="68"/>
      <c r="G198" s="71"/>
      <c r="H198" s="70"/>
      <c r="I198" s="68"/>
      <c r="J198" s="69">
        <v>4</v>
      </c>
      <c r="K198" s="70"/>
      <c r="L198" s="68"/>
      <c r="M198" s="69"/>
      <c r="N198" s="70"/>
      <c r="O198" s="68"/>
      <c r="P198" s="69"/>
      <c r="Q198"/>
      <c r="R198"/>
      <c r="S198"/>
    </row>
    <row r="199" spans="1:19" ht="16.5">
      <c r="A199" s="19">
        <v>157</v>
      </c>
      <c r="B199" s="211" t="s">
        <v>1142</v>
      </c>
      <c r="C199" s="78" t="s">
        <v>1143</v>
      </c>
      <c r="D199" s="83">
        <f t="shared" si="3"/>
        <v>4</v>
      </c>
      <c r="E199" s="67"/>
      <c r="G199" s="67"/>
      <c r="H199" s="117"/>
      <c r="J199" s="116"/>
      <c r="K199" s="117"/>
      <c r="M199" s="116"/>
      <c r="N199" s="117"/>
      <c r="P199" s="116">
        <v>4</v>
      </c>
      <c r="Q199"/>
      <c r="R199"/>
      <c r="S199"/>
    </row>
    <row r="200" spans="1:19" ht="16.5">
      <c r="A200" s="19">
        <v>157</v>
      </c>
      <c r="B200" s="211" t="s">
        <v>1141</v>
      </c>
      <c r="C200" s="78" t="s">
        <v>634</v>
      </c>
      <c r="D200" s="83">
        <f t="shared" si="3"/>
        <v>4</v>
      </c>
      <c r="E200" s="67"/>
      <c r="G200" s="67"/>
      <c r="H200" s="117"/>
      <c r="J200" s="116"/>
      <c r="K200" s="117"/>
      <c r="M200" s="116"/>
      <c r="N200" s="117"/>
      <c r="P200" s="116">
        <v>4</v>
      </c>
      <c r="Q200"/>
      <c r="R200"/>
      <c r="S200"/>
    </row>
    <row r="201" spans="1:19" ht="16.5">
      <c r="A201" s="19">
        <v>157</v>
      </c>
      <c r="B201" s="77" t="s">
        <v>701</v>
      </c>
      <c r="C201" s="78" t="s">
        <v>702</v>
      </c>
      <c r="D201" s="83">
        <f t="shared" si="3"/>
        <v>4</v>
      </c>
      <c r="E201" s="71"/>
      <c r="F201" s="71"/>
      <c r="G201" s="71"/>
      <c r="H201" s="70"/>
      <c r="I201" s="68"/>
      <c r="J201" s="69">
        <v>4</v>
      </c>
      <c r="K201" s="70"/>
      <c r="L201" s="71"/>
      <c r="M201" s="69"/>
      <c r="N201" s="70"/>
      <c r="O201" s="71"/>
      <c r="P201" s="69"/>
      <c r="Q201"/>
      <c r="R201"/>
      <c r="S201"/>
    </row>
    <row r="202" spans="1:19" ht="16.5">
      <c r="A202" s="19">
        <v>157</v>
      </c>
      <c r="B202" s="77" t="s">
        <v>700</v>
      </c>
      <c r="C202" s="78" t="s">
        <v>602</v>
      </c>
      <c r="D202" s="83">
        <f t="shared" si="3"/>
        <v>4</v>
      </c>
      <c r="E202" s="71"/>
      <c r="F202" s="71"/>
      <c r="G202" s="71"/>
      <c r="H202" s="70"/>
      <c r="I202" s="68"/>
      <c r="J202" s="69">
        <v>4</v>
      </c>
      <c r="K202" s="70"/>
      <c r="L202" s="71"/>
      <c r="M202" s="69"/>
      <c r="N202" s="70"/>
      <c r="O202" s="71"/>
      <c r="P202" s="69"/>
      <c r="Q202"/>
      <c r="R202"/>
      <c r="S202"/>
    </row>
    <row r="203" spans="1:19" ht="16.5">
      <c r="A203" s="19">
        <v>157</v>
      </c>
      <c r="B203" s="21" t="s">
        <v>46</v>
      </c>
      <c r="C203" s="22" t="s">
        <v>602</v>
      </c>
      <c r="D203" s="83">
        <f t="shared" si="3"/>
        <v>4</v>
      </c>
      <c r="E203" s="87"/>
      <c r="F203" s="87"/>
      <c r="G203" s="87">
        <v>2</v>
      </c>
      <c r="H203" s="89"/>
      <c r="I203" s="96"/>
      <c r="J203" s="95">
        <v>2</v>
      </c>
      <c r="K203" s="93"/>
      <c r="L203" s="94"/>
      <c r="M203" s="95"/>
      <c r="N203" s="93"/>
      <c r="O203" s="94"/>
      <c r="P203" s="95"/>
      <c r="Q203"/>
      <c r="R203"/>
      <c r="S203"/>
    </row>
    <row r="204" spans="1:19" ht="16.5">
      <c r="A204" s="19">
        <v>157</v>
      </c>
      <c r="B204" s="21" t="s">
        <v>45</v>
      </c>
      <c r="C204" s="22" t="s">
        <v>602</v>
      </c>
      <c r="D204" s="83">
        <f t="shared" si="3"/>
        <v>4</v>
      </c>
      <c r="E204" s="87"/>
      <c r="F204" s="87"/>
      <c r="G204" s="87">
        <v>2</v>
      </c>
      <c r="H204" s="89"/>
      <c r="I204" s="96"/>
      <c r="J204" s="95">
        <v>2</v>
      </c>
      <c r="K204" s="93"/>
      <c r="L204" s="94"/>
      <c r="M204" s="95"/>
      <c r="N204" s="93"/>
      <c r="O204" s="94"/>
      <c r="P204" s="95"/>
      <c r="Q204"/>
      <c r="R204"/>
      <c r="S204"/>
    </row>
    <row r="205" spans="1:19" ht="16.5">
      <c r="A205" s="19">
        <v>157</v>
      </c>
      <c r="B205" s="211" t="s">
        <v>1125</v>
      </c>
      <c r="C205" s="78" t="s">
        <v>987</v>
      </c>
      <c r="D205" s="83">
        <f t="shared" si="3"/>
        <v>4</v>
      </c>
      <c r="E205" s="67"/>
      <c r="G205" s="67"/>
      <c r="H205" s="117"/>
      <c r="J205" s="116"/>
      <c r="K205" s="117"/>
      <c r="M205" s="116"/>
      <c r="N205" s="117"/>
      <c r="P205" s="116">
        <v>4</v>
      </c>
      <c r="Q205"/>
      <c r="R205"/>
      <c r="S205"/>
    </row>
    <row r="206" spans="1:19" ht="16.5">
      <c r="A206" s="19">
        <v>157</v>
      </c>
      <c r="B206" s="211" t="s">
        <v>986</v>
      </c>
      <c r="C206" s="78" t="s">
        <v>987</v>
      </c>
      <c r="D206" s="83">
        <f t="shared" si="3"/>
        <v>4</v>
      </c>
      <c r="E206" s="67"/>
      <c r="G206" s="67"/>
      <c r="H206" s="117"/>
      <c r="J206" s="116"/>
      <c r="K206" s="117"/>
      <c r="M206" s="116"/>
      <c r="N206" s="117"/>
      <c r="P206" s="116">
        <v>4</v>
      </c>
      <c r="Q206"/>
      <c r="R206"/>
      <c r="S206"/>
    </row>
    <row r="207" spans="1:19" ht="16.5">
      <c r="A207" s="19">
        <v>157</v>
      </c>
      <c r="B207" s="21" t="s">
        <v>81</v>
      </c>
      <c r="C207" s="22" t="s">
        <v>310</v>
      </c>
      <c r="D207" s="83">
        <f t="shared" si="3"/>
        <v>4</v>
      </c>
      <c r="E207" s="87"/>
      <c r="F207" s="87"/>
      <c r="G207" s="87">
        <v>4</v>
      </c>
      <c r="H207" s="89"/>
      <c r="I207" s="87"/>
      <c r="J207" s="88"/>
      <c r="K207" s="89"/>
      <c r="L207" s="87"/>
      <c r="M207" s="88"/>
      <c r="N207" s="89"/>
      <c r="O207" s="87"/>
      <c r="P207" s="88"/>
      <c r="Q207"/>
      <c r="R207"/>
      <c r="S207"/>
    </row>
    <row r="208" spans="1:19" ht="16.5">
      <c r="A208" s="19">
        <v>157</v>
      </c>
      <c r="B208" s="77" t="s">
        <v>898</v>
      </c>
      <c r="C208" s="78" t="s">
        <v>583</v>
      </c>
      <c r="D208" s="83">
        <f t="shared" si="3"/>
        <v>4</v>
      </c>
      <c r="E208" s="67"/>
      <c r="G208" s="67"/>
      <c r="H208" s="117"/>
      <c r="I208" s="67"/>
      <c r="J208" s="116"/>
      <c r="K208" s="117"/>
      <c r="L208" s="67"/>
      <c r="M208" s="116">
        <v>4</v>
      </c>
      <c r="N208" s="117"/>
      <c r="O208" s="67"/>
      <c r="P208" s="116"/>
      <c r="Q208"/>
      <c r="R208"/>
      <c r="S208"/>
    </row>
    <row r="209" spans="1:19" ht="16.5">
      <c r="A209" s="19">
        <v>157</v>
      </c>
      <c r="B209" s="211" t="s">
        <v>1121</v>
      </c>
      <c r="C209" s="78" t="s">
        <v>572</v>
      </c>
      <c r="D209" s="83">
        <f t="shared" si="3"/>
        <v>4</v>
      </c>
      <c r="E209" s="67"/>
      <c r="G209" s="67"/>
      <c r="H209" s="117"/>
      <c r="J209" s="116"/>
      <c r="K209" s="117"/>
      <c r="M209" s="116"/>
      <c r="N209" s="117"/>
      <c r="P209" s="116">
        <v>4</v>
      </c>
      <c r="Q209"/>
      <c r="R209"/>
      <c r="S209"/>
    </row>
    <row r="210" spans="1:19" ht="16.5">
      <c r="A210" s="19">
        <v>157</v>
      </c>
      <c r="B210" s="211" t="s">
        <v>1120</v>
      </c>
      <c r="C210" s="78" t="s">
        <v>572</v>
      </c>
      <c r="D210" s="83">
        <f t="shared" si="3"/>
        <v>4</v>
      </c>
      <c r="E210" s="67"/>
      <c r="G210" s="67"/>
      <c r="H210" s="117"/>
      <c r="J210" s="116"/>
      <c r="K210" s="117"/>
      <c r="M210" s="116"/>
      <c r="N210" s="117"/>
      <c r="P210" s="116">
        <v>4</v>
      </c>
      <c r="Q210"/>
      <c r="R210"/>
      <c r="S210"/>
    </row>
    <row r="211" spans="1:19" ht="16.5">
      <c r="A211" s="19">
        <v>157</v>
      </c>
      <c r="B211" s="21" t="s">
        <v>54</v>
      </c>
      <c r="C211" s="22" t="s">
        <v>296</v>
      </c>
      <c r="D211" s="83">
        <f t="shared" si="3"/>
        <v>4</v>
      </c>
      <c r="E211" s="87"/>
      <c r="F211" s="87"/>
      <c r="G211" s="87">
        <v>4</v>
      </c>
      <c r="H211" s="93" t="s">
        <v>744</v>
      </c>
      <c r="I211" s="87"/>
      <c r="J211" s="88"/>
      <c r="K211" s="89"/>
      <c r="L211" s="87"/>
      <c r="M211" s="88"/>
      <c r="N211" s="89"/>
      <c r="O211" s="87"/>
      <c r="P211" s="88"/>
      <c r="Q211"/>
      <c r="R211"/>
      <c r="S211"/>
    </row>
    <row r="212" spans="1:19" ht="16.5">
      <c r="A212" s="19">
        <v>157</v>
      </c>
      <c r="B212" s="21" t="s">
        <v>15</v>
      </c>
      <c r="C212" s="22" t="s">
        <v>296</v>
      </c>
      <c r="D212" s="83">
        <f t="shared" si="3"/>
        <v>4</v>
      </c>
      <c r="E212" s="87"/>
      <c r="F212" s="87"/>
      <c r="G212" s="87">
        <v>2</v>
      </c>
      <c r="H212" s="89"/>
      <c r="I212" s="96" t="s">
        <v>744</v>
      </c>
      <c r="J212" s="95"/>
      <c r="K212" s="93"/>
      <c r="L212" s="94"/>
      <c r="M212" s="95">
        <v>2</v>
      </c>
      <c r="N212" s="93"/>
      <c r="O212" s="94"/>
      <c r="P212" s="95"/>
      <c r="Q212"/>
      <c r="R212"/>
      <c r="S212"/>
    </row>
    <row r="213" spans="1:19" ht="16.5">
      <c r="A213" s="19">
        <v>157</v>
      </c>
      <c r="B213" s="77" t="s">
        <v>896</v>
      </c>
      <c r="C213" s="78" t="s">
        <v>897</v>
      </c>
      <c r="D213" s="83">
        <f t="shared" si="3"/>
        <v>4</v>
      </c>
      <c r="E213" s="67"/>
      <c r="G213" s="67"/>
      <c r="H213" s="117"/>
      <c r="I213" s="67"/>
      <c r="J213" s="116"/>
      <c r="K213" s="117"/>
      <c r="L213" s="67"/>
      <c r="M213" s="116">
        <v>4</v>
      </c>
      <c r="N213" s="117"/>
      <c r="O213" s="67"/>
      <c r="P213" s="116"/>
      <c r="Q213"/>
      <c r="R213"/>
      <c r="S213"/>
    </row>
    <row r="214" spans="1:19" ht="16.5">
      <c r="A214" s="19">
        <v>157</v>
      </c>
      <c r="B214" s="77" t="s">
        <v>895</v>
      </c>
      <c r="C214" s="78" t="s">
        <v>897</v>
      </c>
      <c r="D214" s="83">
        <f t="shared" si="3"/>
        <v>4</v>
      </c>
      <c r="E214" s="67"/>
      <c r="G214" s="67"/>
      <c r="H214" s="117"/>
      <c r="I214" s="67"/>
      <c r="J214" s="116"/>
      <c r="K214" s="117"/>
      <c r="L214" s="67"/>
      <c r="M214" s="116">
        <v>4</v>
      </c>
      <c r="N214" s="117"/>
      <c r="O214" s="67"/>
      <c r="P214" s="116"/>
      <c r="Q214"/>
      <c r="R214"/>
      <c r="S214"/>
    </row>
    <row r="215" spans="1:19" ht="16.5">
      <c r="A215" s="19">
        <v>157</v>
      </c>
      <c r="B215" s="77" t="s">
        <v>928</v>
      </c>
      <c r="C215" s="78" t="s">
        <v>757</v>
      </c>
      <c r="D215" s="83">
        <f t="shared" si="3"/>
        <v>4</v>
      </c>
      <c r="E215" s="67"/>
      <c r="G215" s="67"/>
      <c r="H215" s="117"/>
      <c r="J215" s="116"/>
      <c r="K215" s="117"/>
      <c r="M215" s="116">
        <v>4</v>
      </c>
      <c r="N215" s="117"/>
      <c r="P215" s="116"/>
      <c r="Q215"/>
      <c r="R215"/>
      <c r="S215"/>
    </row>
    <row r="216" spans="1:19" ht="16.5">
      <c r="A216" s="19">
        <v>157</v>
      </c>
      <c r="B216" s="77" t="s">
        <v>914</v>
      </c>
      <c r="C216" s="78" t="s">
        <v>775</v>
      </c>
      <c r="D216" s="83">
        <f t="shared" si="3"/>
        <v>4</v>
      </c>
      <c r="E216" s="67"/>
      <c r="G216" s="67"/>
      <c r="H216" s="117"/>
      <c r="I216" s="67"/>
      <c r="J216" s="116"/>
      <c r="K216" s="117"/>
      <c r="L216" s="67"/>
      <c r="M216" s="116">
        <v>4</v>
      </c>
      <c r="N216" s="117"/>
      <c r="O216" s="67"/>
      <c r="P216" s="116"/>
      <c r="Q216"/>
      <c r="R216"/>
      <c r="S216"/>
    </row>
    <row r="217" spans="1:19" ht="16.5">
      <c r="A217" s="19">
        <v>157</v>
      </c>
      <c r="B217" s="77" t="s">
        <v>915</v>
      </c>
      <c r="C217" s="78" t="s">
        <v>775</v>
      </c>
      <c r="D217" s="83">
        <f t="shared" si="3"/>
        <v>4</v>
      </c>
      <c r="E217" s="67"/>
      <c r="G217" s="67"/>
      <c r="H217" s="117"/>
      <c r="I217" s="67"/>
      <c r="J217" s="116"/>
      <c r="K217" s="117"/>
      <c r="L217" s="67"/>
      <c r="M217" s="116">
        <v>4</v>
      </c>
      <c r="N217" s="117"/>
      <c r="O217" s="67"/>
      <c r="P217" s="116"/>
      <c r="Q217"/>
      <c r="R217"/>
      <c r="S217"/>
    </row>
    <row r="218" spans="1:19" ht="16.5">
      <c r="A218" s="19">
        <v>213</v>
      </c>
      <c r="B218" s="21" t="s">
        <v>26</v>
      </c>
      <c r="C218" s="110" t="s">
        <v>699</v>
      </c>
      <c r="D218" s="83">
        <f t="shared" si="3"/>
        <v>2</v>
      </c>
      <c r="E218" s="89"/>
      <c r="F218" s="87"/>
      <c r="G218" s="88">
        <v>2</v>
      </c>
      <c r="H218" s="87"/>
      <c r="I218" s="87"/>
      <c r="J218" s="87"/>
      <c r="K218" s="89"/>
      <c r="L218" s="87"/>
      <c r="M218" s="88"/>
      <c r="N218" s="89"/>
      <c r="O218" s="87"/>
      <c r="P218" s="88"/>
      <c r="Q218"/>
      <c r="R218"/>
      <c r="S218"/>
    </row>
    <row r="219" spans="1:19" ht="16.5">
      <c r="A219" s="19">
        <v>213</v>
      </c>
      <c r="B219" s="77" t="s">
        <v>664</v>
      </c>
      <c r="C219" s="78" t="s">
        <v>698</v>
      </c>
      <c r="D219" s="83">
        <f t="shared" si="3"/>
        <v>2</v>
      </c>
      <c r="E219" s="70"/>
      <c r="F219" s="71"/>
      <c r="G219" s="69"/>
      <c r="H219" s="68"/>
      <c r="I219" s="68"/>
      <c r="J219" s="68">
        <v>2</v>
      </c>
      <c r="K219" s="70"/>
      <c r="L219" s="71"/>
      <c r="M219" s="69"/>
      <c r="N219" s="70"/>
      <c r="O219" s="71"/>
      <c r="P219" s="69"/>
      <c r="Q219"/>
      <c r="R219"/>
      <c r="S219"/>
    </row>
    <row r="220" spans="1:19" ht="16.5">
      <c r="A220" s="19">
        <v>213</v>
      </c>
      <c r="B220" s="21" t="s">
        <v>27</v>
      </c>
      <c r="C220" s="110" t="s">
        <v>699</v>
      </c>
      <c r="D220" s="83">
        <f t="shared" si="3"/>
        <v>2</v>
      </c>
      <c r="E220" s="89"/>
      <c r="F220" s="87"/>
      <c r="G220" s="88">
        <v>2</v>
      </c>
      <c r="H220" s="87"/>
      <c r="I220" s="87"/>
      <c r="J220" s="87"/>
      <c r="K220" s="89"/>
      <c r="L220" s="87"/>
      <c r="M220" s="88"/>
      <c r="N220" s="89"/>
      <c r="O220" s="87"/>
      <c r="P220" s="88"/>
      <c r="Q220"/>
      <c r="R220"/>
      <c r="S220"/>
    </row>
    <row r="221" spans="1:19" ht="16.5">
      <c r="A221" s="19">
        <v>213</v>
      </c>
      <c r="B221" s="77" t="s">
        <v>697</v>
      </c>
      <c r="C221" s="78" t="s">
        <v>698</v>
      </c>
      <c r="D221" s="83">
        <f t="shared" si="3"/>
        <v>2</v>
      </c>
      <c r="E221" s="70"/>
      <c r="F221" s="71"/>
      <c r="G221" s="69"/>
      <c r="H221" s="71"/>
      <c r="I221" s="68"/>
      <c r="J221" s="71">
        <v>2</v>
      </c>
      <c r="K221" s="70"/>
      <c r="L221" s="71"/>
      <c r="M221" s="69"/>
      <c r="N221" s="70"/>
      <c r="O221" s="71"/>
      <c r="P221" s="69"/>
      <c r="Q221"/>
      <c r="R221"/>
      <c r="S221"/>
    </row>
    <row r="222" spans="1:19" ht="16.5">
      <c r="A222" s="19">
        <v>213</v>
      </c>
      <c r="B222" s="21" t="s">
        <v>43</v>
      </c>
      <c r="C222" s="21" t="s">
        <v>44</v>
      </c>
      <c r="D222" s="83">
        <f t="shared" si="3"/>
        <v>2</v>
      </c>
      <c r="E222" s="89"/>
      <c r="F222" s="87"/>
      <c r="G222" s="88">
        <v>2</v>
      </c>
      <c r="H222" s="89"/>
      <c r="I222" s="87"/>
      <c r="J222" s="88"/>
      <c r="K222" s="87"/>
      <c r="L222" s="87"/>
      <c r="M222" s="88"/>
      <c r="N222" s="87"/>
      <c r="O222" s="87"/>
      <c r="P222" s="88"/>
      <c r="Q222"/>
      <c r="R222"/>
      <c r="S222"/>
    </row>
    <row r="223" spans="1:19" ht="16.5">
      <c r="A223" s="19">
        <v>213</v>
      </c>
      <c r="B223" s="22" t="s">
        <v>311</v>
      </c>
      <c r="C223" s="21" t="s">
        <v>44</v>
      </c>
      <c r="D223" s="83">
        <f t="shared" si="3"/>
        <v>2</v>
      </c>
      <c r="E223" s="89"/>
      <c r="F223" s="87"/>
      <c r="G223" s="88">
        <v>2</v>
      </c>
      <c r="H223" s="89"/>
      <c r="I223" s="87"/>
      <c r="J223" s="88"/>
      <c r="K223" s="87"/>
      <c r="L223" s="87"/>
      <c r="M223" s="88"/>
      <c r="N223" s="87"/>
      <c r="O223" s="87"/>
      <c r="P223" s="88"/>
      <c r="Q223"/>
      <c r="R223"/>
      <c r="S223"/>
    </row>
    <row r="224" spans="1:19" ht="16.5">
      <c r="A224" s="19">
        <v>213</v>
      </c>
      <c r="B224" s="21" t="s">
        <v>39</v>
      </c>
      <c r="C224" s="22" t="s">
        <v>412</v>
      </c>
      <c r="D224" s="83">
        <f t="shared" si="3"/>
        <v>2</v>
      </c>
      <c r="E224" s="89"/>
      <c r="F224" s="87"/>
      <c r="G224" s="88">
        <v>2</v>
      </c>
      <c r="H224" s="89"/>
      <c r="I224" s="87"/>
      <c r="J224" s="88"/>
      <c r="K224" s="87"/>
      <c r="L224" s="87"/>
      <c r="M224" s="88"/>
      <c r="N224" s="87"/>
      <c r="O224" s="87"/>
      <c r="P224" s="88"/>
      <c r="Q224"/>
      <c r="R224"/>
      <c r="S224"/>
    </row>
    <row r="225" spans="1:19" ht="16.5">
      <c r="A225" s="19">
        <v>213</v>
      </c>
      <c r="B225" s="21" t="s">
        <v>38</v>
      </c>
      <c r="C225" s="22" t="s">
        <v>412</v>
      </c>
      <c r="D225" s="83">
        <f t="shared" si="3"/>
        <v>2</v>
      </c>
      <c r="E225" s="89"/>
      <c r="F225" s="87"/>
      <c r="G225" s="88">
        <v>2</v>
      </c>
      <c r="H225" s="89"/>
      <c r="I225" s="87"/>
      <c r="J225" s="88"/>
      <c r="K225" s="87"/>
      <c r="L225" s="87"/>
      <c r="M225" s="88"/>
      <c r="N225" s="87"/>
      <c r="O225" s="87"/>
      <c r="P225" s="88"/>
      <c r="Q225"/>
      <c r="R225"/>
      <c r="S225"/>
    </row>
    <row r="226" spans="1:19" ht="16.5">
      <c r="A226" s="19">
        <v>213</v>
      </c>
      <c r="B226" s="77" t="s">
        <v>591</v>
      </c>
      <c r="C226" s="78" t="s">
        <v>894</v>
      </c>
      <c r="D226" s="83">
        <f t="shared" si="3"/>
        <v>2</v>
      </c>
      <c r="E226" s="117"/>
      <c r="G226" s="116"/>
      <c r="H226" s="117"/>
      <c r="I226" s="67"/>
      <c r="J226" s="116"/>
      <c r="K226" s="67"/>
      <c r="M226" s="95">
        <v>2</v>
      </c>
      <c r="N226" s="67"/>
      <c r="P226" s="95"/>
      <c r="Q226"/>
      <c r="R226"/>
      <c r="S226"/>
    </row>
    <row r="227" spans="1:19" ht="16.5">
      <c r="A227" s="19">
        <v>213</v>
      </c>
      <c r="B227" s="77" t="s">
        <v>893</v>
      </c>
      <c r="C227" s="78" t="s">
        <v>894</v>
      </c>
      <c r="D227" s="83">
        <f t="shared" si="3"/>
        <v>2</v>
      </c>
      <c r="E227" s="117"/>
      <c r="G227" s="116"/>
      <c r="H227" s="117"/>
      <c r="I227" s="67"/>
      <c r="J227" s="116"/>
      <c r="K227" s="67"/>
      <c r="M227" s="95">
        <v>2</v>
      </c>
      <c r="N227" s="67"/>
      <c r="P227" s="95"/>
      <c r="Q227"/>
      <c r="R227"/>
      <c r="S227"/>
    </row>
    <row r="228" spans="1:19" ht="16.5">
      <c r="A228" s="19">
        <v>213</v>
      </c>
      <c r="B228" s="21" t="s">
        <v>35</v>
      </c>
      <c r="C228" s="21" t="s">
        <v>36</v>
      </c>
      <c r="D228" s="83">
        <f t="shared" si="3"/>
        <v>2</v>
      </c>
      <c r="E228" s="89"/>
      <c r="F228" s="87"/>
      <c r="G228" s="88">
        <v>2</v>
      </c>
      <c r="H228" s="89"/>
      <c r="I228" s="87"/>
      <c r="J228" s="88"/>
      <c r="K228" s="87"/>
      <c r="L228" s="87"/>
      <c r="M228" s="88"/>
      <c r="N228" s="87"/>
      <c r="O228" s="87"/>
      <c r="P228" s="88"/>
      <c r="Q228"/>
      <c r="R228"/>
      <c r="S228"/>
    </row>
    <row r="229" spans="1:19" ht="16.5">
      <c r="A229" s="19">
        <v>213</v>
      </c>
      <c r="B229" s="21" t="s">
        <v>37</v>
      </c>
      <c r="C229" s="21" t="s">
        <v>36</v>
      </c>
      <c r="D229" s="83">
        <f t="shared" si="3"/>
        <v>2</v>
      </c>
      <c r="E229" s="89"/>
      <c r="F229" s="87"/>
      <c r="G229" s="88">
        <v>2</v>
      </c>
      <c r="H229" s="89"/>
      <c r="I229" s="87"/>
      <c r="J229" s="88"/>
      <c r="K229" s="87"/>
      <c r="L229" s="87"/>
      <c r="M229" s="88"/>
      <c r="N229" s="87"/>
      <c r="O229" s="87"/>
      <c r="P229" s="88"/>
      <c r="Q229"/>
      <c r="R229"/>
      <c r="S229"/>
    </row>
    <row r="230" spans="1:19" ht="16.5">
      <c r="A230" s="19">
        <v>213</v>
      </c>
      <c r="B230" s="21" t="s">
        <v>30</v>
      </c>
      <c r="C230" s="328" t="s">
        <v>31</v>
      </c>
      <c r="D230" s="83">
        <f t="shared" si="3"/>
        <v>2</v>
      </c>
      <c r="E230" s="89"/>
      <c r="F230" s="87"/>
      <c r="G230" s="88">
        <v>2</v>
      </c>
      <c r="H230" s="89"/>
      <c r="I230" s="94"/>
      <c r="J230" s="95"/>
      <c r="K230" s="94"/>
      <c r="L230" s="94"/>
      <c r="M230" s="95"/>
      <c r="N230" s="94"/>
      <c r="O230" s="94"/>
      <c r="P230" s="95"/>
      <c r="Q230"/>
      <c r="R230"/>
      <c r="S230"/>
    </row>
    <row r="231" spans="1:16" ht="16.5">
      <c r="A231" s="19">
        <v>213</v>
      </c>
      <c r="B231" s="21" t="s">
        <v>32</v>
      </c>
      <c r="C231" s="21" t="s">
        <v>31</v>
      </c>
      <c r="D231" s="83">
        <f t="shared" si="3"/>
        <v>2</v>
      </c>
      <c r="E231" s="87"/>
      <c r="F231" s="87"/>
      <c r="G231" s="87">
        <v>2</v>
      </c>
      <c r="H231" s="89"/>
      <c r="I231" s="87"/>
      <c r="J231" s="88"/>
      <c r="K231" s="87"/>
      <c r="L231" s="87"/>
      <c r="M231" s="87"/>
      <c r="N231" s="89"/>
      <c r="O231" s="87"/>
      <c r="P231" s="87"/>
    </row>
    <row r="232" spans="1:16" ht="16.5">
      <c r="A232" s="19">
        <v>213</v>
      </c>
      <c r="B232" s="21" t="s">
        <v>20</v>
      </c>
      <c r="C232" s="21" t="s">
        <v>13</v>
      </c>
      <c r="D232" s="83">
        <f t="shared" si="3"/>
        <v>2</v>
      </c>
      <c r="E232" s="87"/>
      <c r="F232" s="87"/>
      <c r="G232" s="87">
        <v>2</v>
      </c>
      <c r="H232" s="89"/>
      <c r="I232" s="94"/>
      <c r="J232" s="95"/>
      <c r="K232" s="94"/>
      <c r="L232" s="94"/>
      <c r="M232" s="94"/>
      <c r="N232" s="93"/>
      <c r="O232" s="94"/>
      <c r="P232" s="94"/>
    </row>
    <row r="233" spans="1:16" ht="16.5">
      <c r="A233" s="19">
        <v>213</v>
      </c>
      <c r="B233" s="21" t="s">
        <v>25</v>
      </c>
      <c r="C233" s="21" t="s">
        <v>24</v>
      </c>
      <c r="D233" s="83">
        <f t="shared" si="3"/>
        <v>2</v>
      </c>
      <c r="E233" s="87"/>
      <c r="F233" s="87"/>
      <c r="G233" s="87">
        <v>2</v>
      </c>
      <c r="H233" s="89"/>
      <c r="I233" s="94"/>
      <c r="J233" s="95"/>
      <c r="K233" s="94"/>
      <c r="L233" s="94"/>
      <c r="M233" s="94"/>
      <c r="N233" s="93"/>
      <c r="O233" s="94"/>
      <c r="P233" s="94"/>
    </row>
    <row r="234" spans="1:16" ht="16.5">
      <c r="A234" s="162">
        <v>213</v>
      </c>
      <c r="B234" s="199" t="s">
        <v>892</v>
      </c>
      <c r="C234" s="200" t="s">
        <v>688</v>
      </c>
      <c r="D234" s="197">
        <f t="shared" si="3"/>
        <v>2</v>
      </c>
      <c r="E234" s="164"/>
      <c r="F234" s="164"/>
      <c r="G234" s="164"/>
      <c r="H234" s="165"/>
      <c r="I234" s="166"/>
      <c r="J234" s="271"/>
      <c r="K234" s="166"/>
      <c r="L234" s="166"/>
      <c r="M234" s="166">
        <v>2</v>
      </c>
      <c r="N234" s="329"/>
      <c r="O234" s="166"/>
      <c r="P234" s="166"/>
    </row>
    <row r="235" spans="1:16" ht="16.5">
      <c r="A235" s="19">
        <v>213</v>
      </c>
      <c r="B235" s="11" t="s">
        <v>289</v>
      </c>
      <c r="C235" s="12" t="s">
        <v>288</v>
      </c>
      <c r="D235" s="83">
        <f t="shared" si="3"/>
        <v>2</v>
      </c>
      <c r="E235" s="87"/>
      <c r="F235" s="87"/>
      <c r="G235" s="87"/>
      <c r="H235" s="89"/>
      <c r="I235" s="87"/>
      <c r="J235" s="88">
        <v>2</v>
      </c>
      <c r="K235" s="87"/>
      <c r="L235" s="87"/>
      <c r="M235" s="87"/>
      <c r="N235" s="86"/>
      <c r="O235" s="84"/>
      <c r="P235" s="85"/>
    </row>
    <row r="236" spans="1:16" ht="16.5">
      <c r="A236" s="19">
        <v>213</v>
      </c>
      <c r="B236" s="21" t="s">
        <v>312</v>
      </c>
      <c r="C236" s="21" t="s">
        <v>41</v>
      </c>
      <c r="D236" s="83">
        <f t="shared" si="3"/>
        <v>2</v>
      </c>
      <c r="E236" s="87"/>
      <c r="F236" s="87"/>
      <c r="G236" s="87">
        <v>2</v>
      </c>
      <c r="H236" s="89"/>
      <c r="I236" s="94"/>
      <c r="J236" s="95"/>
      <c r="K236" s="94"/>
      <c r="L236" s="94"/>
      <c r="M236" s="94"/>
      <c r="N236" s="93"/>
      <c r="O236" s="94"/>
      <c r="P236" s="95"/>
    </row>
    <row r="237" spans="1:16" ht="16.5">
      <c r="A237" s="19">
        <v>213</v>
      </c>
      <c r="B237" s="21" t="s">
        <v>29</v>
      </c>
      <c r="C237" s="22" t="s">
        <v>602</v>
      </c>
      <c r="D237" s="83">
        <f t="shared" si="3"/>
        <v>2</v>
      </c>
      <c r="E237" s="87"/>
      <c r="F237" s="87"/>
      <c r="G237" s="87">
        <v>2</v>
      </c>
      <c r="H237" s="93"/>
      <c r="I237" s="94"/>
      <c r="J237" s="95"/>
      <c r="K237" s="94"/>
      <c r="L237" s="94"/>
      <c r="M237" s="94"/>
      <c r="N237" s="93"/>
      <c r="O237" s="94"/>
      <c r="P237" s="95"/>
    </row>
    <row r="238" spans="1:16" ht="16.5">
      <c r="A238" s="19">
        <v>213</v>
      </c>
      <c r="B238" s="21" t="s">
        <v>28</v>
      </c>
      <c r="C238" s="22" t="s">
        <v>602</v>
      </c>
      <c r="D238" s="83">
        <f t="shared" si="3"/>
        <v>2</v>
      </c>
      <c r="E238" s="87"/>
      <c r="F238" s="87"/>
      <c r="G238" s="87">
        <v>2</v>
      </c>
      <c r="H238" s="89"/>
      <c r="I238" s="94"/>
      <c r="J238" s="95"/>
      <c r="K238" s="94"/>
      <c r="L238" s="94"/>
      <c r="M238" s="94"/>
      <c r="N238" s="93"/>
      <c r="O238" s="94"/>
      <c r="P238" s="95"/>
    </row>
    <row r="239" spans="1:16" ht="16.5">
      <c r="A239" s="19">
        <v>213</v>
      </c>
      <c r="B239" s="21" t="s">
        <v>21</v>
      </c>
      <c r="C239" s="22" t="s">
        <v>313</v>
      </c>
      <c r="D239" s="83">
        <f t="shared" si="3"/>
        <v>2</v>
      </c>
      <c r="E239" s="87"/>
      <c r="F239" s="87"/>
      <c r="G239" s="87">
        <v>2</v>
      </c>
      <c r="H239" s="89"/>
      <c r="I239" s="94"/>
      <c r="J239" s="95"/>
      <c r="K239" s="94"/>
      <c r="L239" s="94"/>
      <c r="M239" s="94"/>
      <c r="N239" s="93"/>
      <c r="O239" s="94"/>
      <c r="P239" s="95"/>
    </row>
    <row r="240" spans="1:16" ht="16.5">
      <c r="A240" s="19">
        <v>213</v>
      </c>
      <c r="B240" s="77" t="s">
        <v>716</v>
      </c>
      <c r="C240" s="78" t="s">
        <v>572</v>
      </c>
      <c r="D240" s="83">
        <f t="shared" si="3"/>
        <v>2</v>
      </c>
      <c r="E240" s="71"/>
      <c r="F240" s="71"/>
      <c r="G240" s="71"/>
      <c r="H240" s="70"/>
      <c r="I240" s="71"/>
      <c r="J240" s="69">
        <v>2</v>
      </c>
      <c r="K240" s="71"/>
      <c r="L240" s="71"/>
      <c r="M240" s="71"/>
      <c r="N240" s="70"/>
      <c r="O240" s="71"/>
      <c r="P240" s="69"/>
    </row>
    <row r="241" spans="1:16" ht="16.5">
      <c r="A241" s="19">
        <v>213</v>
      </c>
      <c r="B241" s="77" t="s">
        <v>902</v>
      </c>
      <c r="C241" s="78" t="s">
        <v>585</v>
      </c>
      <c r="D241" s="83">
        <f t="shared" si="3"/>
        <v>2</v>
      </c>
      <c r="E241" s="67"/>
      <c r="G241" s="67"/>
      <c r="H241" s="117"/>
      <c r="I241" s="67"/>
      <c r="J241" s="116"/>
      <c r="K241" s="67"/>
      <c r="L241" s="67"/>
      <c r="M241" s="67">
        <v>2</v>
      </c>
      <c r="N241" s="117"/>
      <c r="O241" s="67"/>
      <c r="P241" s="116"/>
    </row>
    <row r="242" spans="1:16" ht="16.5">
      <c r="A242" s="19">
        <v>213</v>
      </c>
      <c r="B242" s="77" t="s">
        <v>924</v>
      </c>
      <c r="C242" s="78" t="s">
        <v>826</v>
      </c>
      <c r="D242" s="83">
        <f t="shared" si="3"/>
        <v>2</v>
      </c>
      <c r="E242" s="67"/>
      <c r="G242" s="67"/>
      <c r="H242" s="117"/>
      <c r="I242" s="67"/>
      <c r="J242" s="116"/>
      <c r="K242" s="67"/>
      <c r="L242" s="67"/>
      <c r="M242" s="67">
        <v>2</v>
      </c>
      <c r="N242" s="117"/>
      <c r="O242" s="67"/>
      <c r="P242" s="116"/>
    </row>
    <row r="243" spans="1:16" ht="16.5">
      <c r="A243" s="19">
        <v>213</v>
      </c>
      <c r="B243" s="77" t="s">
        <v>923</v>
      </c>
      <c r="C243" s="78" t="s">
        <v>826</v>
      </c>
      <c r="D243" s="83">
        <f t="shared" si="3"/>
        <v>2</v>
      </c>
      <c r="E243" s="67"/>
      <c r="G243" s="67"/>
      <c r="H243" s="117"/>
      <c r="I243" s="67"/>
      <c r="J243" s="116"/>
      <c r="K243" s="67"/>
      <c r="L243" s="67"/>
      <c r="M243" s="67">
        <v>2</v>
      </c>
      <c r="N243" s="117"/>
      <c r="O243" s="67"/>
      <c r="P243" s="116"/>
    </row>
    <row r="244" spans="1:16" ht="16.5">
      <c r="A244" s="162">
        <v>213</v>
      </c>
      <c r="B244" s="163" t="s">
        <v>33</v>
      </c>
      <c r="C244" s="163" t="s">
        <v>3</v>
      </c>
      <c r="D244" s="197">
        <f t="shared" si="3"/>
        <v>2</v>
      </c>
      <c r="E244" s="164"/>
      <c r="F244" s="164"/>
      <c r="G244" s="164">
        <v>2</v>
      </c>
      <c r="H244" s="165"/>
      <c r="I244" s="166"/>
      <c r="J244" s="271"/>
      <c r="K244" s="166"/>
      <c r="L244" s="166"/>
      <c r="M244" s="166"/>
      <c r="N244" s="329"/>
      <c r="O244" s="166"/>
      <c r="P244" s="271"/>
    </row>
  </sheetData>
  <sheetProtection/>
  <mergeCells count="14">
    <mergeCell ref="N4:P4"/>
    <mergeCell ref="E4:G4"/>
    <mergeCell ref="H4:J4"/>
    <mergeCell ref="K4:M4"/>
    <mergeCell ref="A1:P1"/>
    <mergeCell ref="A3:A5"/>
    <mergeCell ref="B3:B5"/>
    <mergeCell ref="C3:C5"/>
    <mergeCell ref="D3:D5"/>
    <mergeCell ref="E3:G3"/>
    <mergeCell ref="M2:P2"/>
    <mergeCell ref="H3:J3"/>
    <mergeCell ref="K3:M3"/>
    <mergeCell ref="N3:P3"/>
  </mergeCells>
  <printOptions horizontalCentered="1"/>
  <pageMargins left="0.35433070866141736" right="0.35433070866141736" top="0.3937007874015748" bottom="0.3937007874015748" header="0.31496062992125984" footer="0.31496062992125984"/>
  <pageSetup horizontalDpi="180" verticalDpi="180" orientation="portrait" paperSize="9" scale="9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35"/>
  <sheetViews>
    <sheetView tabSelected="1" zoomScalePageLayoutView="0" workbookViewId="0" topLeftCell="A1">
      <selection activeCell="B2" sqref="B2"/>
    </sheetView>
  </sheetViews>
  <sheetFormatPr defaultColWidth="9.00390625" defaultRowHeight="16.5"/>
  <cols>
    <col min="1" max="1" width="4.75390625" style="134" customWidth="1"/>
    <col min="2" max="2" width="9.00390625" style="73" customWidth="1"/>
    <col min="3" max="3" width="10.375" style="0" customWidth="1"/>
    <col min="4" max="4" width="6.25390625" style="0" customWidth="1"/>
    <col min="5" max="16" width="5.625" style="0" customWidth="1"/>
    <col min="17" max="19" width="4.625" style="0" customWidth="1"/>
  </cols>
  <sheetData>
    <row r="1" spans="1:20" ht="20.25" customHeight="1">
      <c r="A1" s="403" t="s">
        <v>349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112"/>
      <c r="R1" s="112"/>
      <c r="S1" s="112"/>
      <c r="T1" s="112"/>
    </row>
    <row r="2" spans="2:20" ht="16.5">
      <c r="B2" s="38"/>
      <c r="C2" s="332"/>
      <c r="D2" s="333"/>
      <c r="E2" s="40" t="s">
        <v>350</v>
      </c>
      <c r="F2" s="41"/>
      <c r="G2" s="41"/>
      <c r="H2" s="42" t="s">
        <v>351</v>
      </c>
      <c r="I2" s="43"/>
      <c r="J2" s="43"/>
      <c r="K2" s="24"/>
      <c r="L2" s="402" t="s">
        <v>1158</v>
      </c>
      <c r="M2" s="340"/>
      <c r="N2" s="340"/>
      <c r="O2" s="340"/>
      <c r="P2" s="340"/>
      <c r="Q2" s="300"/>
      <c r="R2" s="300"/>
      <c r="S2" s="112"/>
      <c r="T2" s="112"/>
    </row>
    <row r="3" spans="1:16" ht="16.5">
      <c r="A3" s="405" t="s">
        <v>0</v>
      </c>
      <c r="B3" s="405" t="s">
        <v>316</v>
      </c>
      <c r="C3" s="408" t="s">
        <v>317</v>
      </c>
      <c r="D3" s="408" t="s">
        <v>318</v>
      </c>
      <c r="E3" s="411" t="s">
        <v>152</v>
      </c>
      <c r="F3" s="412"/>
      <c r="G3" s="413"/>
      <c r="H3" s="414" t="s">
        <v>153</v>
      </c>
      <c r="I3" s="414"/>
      <c r="J3" s="415"/>
      <c r="K3" s="414" t="s">
        <v>153</v>
      </c>
      <c r="L3" s="414"/>
      <c r="M3" s="415"/>
      <c r="N3" s="414" t="s">
        <v>1157</v>
      </c>
      <c r="O3" s="414"/>
      <c r="P3" s="415"/>
    </row>
    <row r="4" spans="1:16" ht="16.5">
      <c r="A4" s="406"/>
      <c r="B4" s="406"/>
      <c r="C4" s="409"/>
      <c r="D4" s="409"/>
      <c r="E4" s="416" t="s">
        <v>319</v>
      </c>
      <c r="F4" s="417"/>
      <c r="G4" s="418"/>
      <c r="H4" s="419" t="s">
        <v>320</v>
      </c>
      <c r="I4" s="419"/>
      <c r="J4" s="420"/>
      <c r="K4" s="421" t="s">
        <v>319</v>
      </c>
      <c r="L4" s="419"/>
      <c r="M4" s="420"/>
      <c r="N4" s="421" t="s">
        <v>978</v>
      </c>
      <c r="O4" s="419"/>
      <c r="P4" s="420"/>
    </row>
    <row r="5" spans="1:16" ht="16.5">
      <c r="A5" s="407"/>
      <c r="B5" s="407"/>
      <c r="C5" s="410"/>
      <c r="D5" s="410"/>
      <c r="E5" s="29" t="s">
        <v>321</v>
      </c>
      <c r="F5" s="27" t="s">
        <v>322</v>
      </c>
      <c r="G5" s="28" t="s">
        <v>323</v>
      </c>
      <c r="H5" s="30" t="s">
        <v>321</v>
      </c>
      <c r="I5" s="30" t="s">
        <v>322</v>
      </c>
      <c r="J5" s="31" t="s">
        <v>323</v>
      </c>
      <c r="K5" s="32" t="s">
        <v>321</v>
      </c>
      <c r="L5" s="30" t="s">
        <v>322</v>
      </c>
      <c r="M5" s="31" t="s">
        <v>323</v>
      </c>
      <c r="N5" s="32" t="s">
        <v>321</v>
      </c>
      <c r="O5" s="30" t="s">
        <v>322</v>
      </c>
      <c r="P5" s="31" t="s">
        <v>323</v>
      </c>
    </row>
    <row r="6" spans="1:16" ht="16.5">
      <c r="A6" s="141" t="s">
        <v>972</v>
      </c>
      <c r="B6" s="33" t="s">
        <v>112</v>
      </c>
      <c r="C6" s="34" t="s">
        <v>324</v>
      </c>
      <c r="D6" s="97">
        <f aca="true" t="shared" si="0" ref="D6:D37">SUM(E6:P6)</f>
        <v>437</v>
      </c>
      <c r="E6" s="122">
        <v>130</v>
      </c>
      <c r="F6" s="120">
        <v>8</v>
      </c>
      <c r="G6" s="121">
        <v>4</v>
      </c>
      <c r="H6" s="122">
        <v>130</v>
      </c>
      <c r="I6" s="120"/>
      <c r="J6" s="121"/>
      <c r="K6" s="137">
        <v>165</v>
      </c>
      <c r="L6" s="274"/>
      <c r="M6" s="275"/>
      <c r="N6" s="273"/>
      <c r="O6" s="285"/>
      <c r="P6" s="286"/>
    </row>
    <row r="7" spans="1:16" ht="16.5">
      <c r="A7" s="141" t="s">
        <v>967</v>
      </c>
      <c r="B7" s="33" t="s">
        <v>113</v>
      </c>
      <c r="C7" s="34" t="s">
        <v>324</v>
      </c>
      <c r="D7" s="97">
        <f t="shared" si="0"/>
        <v>402</v>
      </c>
      <c r="E7" s="103">
        <v>130</v>
      </c>
      <c r="F7" s="104">
        <v>8</v>
      </c>
      <c r="G7" s="105">
        <v>4</v>
      </c>
      <c r="H7" s="103">
        <v>130</v>
      </c>
      <c r="I7" s="104"/>
      <c r="J7" s="105"/>
      <c r="K7" s="103">
        <v>130</v>
      </c>
      <c r="L7" s="104"/>
      <c r="M7" s="105"/>
      <c r="N7" s="287"/>
      <c r="O7" s="288"/>
      <c r="P7" s="289"/>
    </row>
    <row r="8" spans="1:16" ht="16.5">
      <c r="A8" s="140">
        <v>3</v>
      </c>
      <c r="B8" s="79" t="s">
        <v>760</v>
      </c>
      <c r="C8" s="79" t="s">
        <v>761</v>
      </c>
      <c r="D8" s="97">
        <f t="shared" si="0"/>
        <v>390</v>
      </c>
      <c r="E8" s="70"/>
      <c r="F8" s="71"/>
      <c r="G8" s="69"/>
      <c r="H8" s="139">
        <v>130</v>
      </c>
      <c r="I8" s="68"/>
      <c r="J8" s="69"/>
      <c r="K8" s="139">
        <v>130</v>
      </c>
      <c r="L8" s="71"/>
      <c r="M8" s="69"/>
      <c r="N8" s="278">
        <v>130</v>
      </c>
      <c r="O8" s="290"/>
      <c r="P8" s="254"/>
    </row>
    <row r="9" spans="1:16" ht="16.5">
      <c r="A9" s="140">
        <v>4</v>
      </c>
      <c r="B9" s="33" t="s">
        <v>111</v>
      </c>
      <c r="C9" s="33" t="s">
        <v>13</v>
      </c>
      <c r="D9" s="97">
        <f t="shared" si="0"/>
        <v>352</v>
      </c>
      <c r="E9" s="103">
        <v>70</v>
      </c>
      <c r="F9" s="104">
        <v>8</v>
      </c>
      <c r="G9" s="105">
        <v>4</v>
      </c>
      <c r="H9" s="103">
        <v>70</v>
      </c>
      <c r="I9" s="104"/>
      <c r="J9" s="105"/>
      <c r="K9" s="103">
        <v>70</v>
      </c>
      <c r="L9" s="104"/>
      <c r="M9" s="105"/>
      <c r="N9" s="287">
        <v>130</v>
      </c>
      <c r="O9" s="288"/>
      <c r="P9" s="289"/>
    </row>
    <row r="10" spans="1:16" ht="16.5">
      <c r="A10" s="142">
        <v>4</v>
      </c>
      <c r="B10" s="33" t="s">
        <v>110</v>
      </c>
      <c r="C10" s="33" t="s">
        <v>13</v>
      </c>
      <c r="D10" s="97">
        <f t="shared" si="0"/>
        <v>352</v>
      </c>
      <c r="E10" s="103">
        <v>70</v>
      </c>
      <c r="F10" s="104">
        <v>8</v>
      </c>
      <c r="G10" s="105">
        <v>4</v>
      </c>
      <c r="H10" s="103">
        <v>70</v>
      </c>
      <c r="I10" s="104"/>
      <c r="J10" s="105"/>
      <c r="K10" s="103">
        <v>70</v>
      </c>
      <c r="L10" s="104"/>
      <c r="M10" s="105"/>
      <c r="N10" s="287">
        <v>130</v>
      </c>
      <c r="O10" s="288"/>
      <c r="P10" s="289"/>
    </row>
    <row r="11" spans="1:16" ht="16.5">
      <c r="A11" s="142">
        <v>6</v>
      </c>
      <c r="B11" s="25" t="s">
        <v>330</v>
      </c>
      <c r="C11" s="26" t="s">
        <v>329</v>
      </c>
      <c r="D11" s="97">
        <f t="shared" si="0"/>
        <v>285</v>
      </c>
      <c r="E11" s="103">
        <v>95</v>
      </c>
      <c r="F11" s="104"/>
      <c r="G11" s="105"/>
      <c r="H11" s="103"/>
      <c r="I11" s="104"/>
      <c r="J11" s="105"/>
      <c r="K11" s="103">
        <v>95</v>
      </c>
      <c r="L11" s="104"/>
      <c r="M11" s="105"/>
      <c r="N11" s="287">
        <v>95</v>
      </c>
      <c r="O11" s="288"/>
      <c r="P11" s="289"/>
    </row>
    <row r="12" spans="1:16" ht="16.5">
      <c r="A12" s="142">
        <v>6</v>
      </c>
      <c r="B12" s="25" t="s">
        <v>328</v>
      </c>
      <c r="C12" s="26" t="s">
        <v>329</v>
      </c>
      <c r="D12" s="97">
        <f t="shared" si="0"/>
        <v>285</v>
      </c>
      <c r="E12" s="103">
        <v>95</v>
      </c>
      <c r="F12" s="104"/>
      <c r="G12" s="105"/>
      <c r="H12" s="103"/>
      <c r="I12" s="104"/>
      <c r="J12" s="105"/>
      <c r="K12" s="103">
        <v>95</v>
      </c>
      <c r="L12" s="104"/>
      <c r="M12" s="105"/>
      <c r="N12" s="287">
        <v>95</v>
      </c>
      <c r="O12" s="288"/>
      <c r="P12" s="289"/>
    </row>
    <row r="13" spans="1:16" ht="16.5">
      <c r="A13" s="142">
        <v>8</v>
      </c>
      <c r="B13" s="33" t="s">
        <v>108</v>
      </c>
      <c r="C13" s="33" t="s">
        <v>109</v>
      </c>
      <c r="D13" s="97">
        <f t="shared" si="0"/>
        <v>263</v>
      </c>
      <c r="E13" s="100">
        <v>113</v>
      </c>
      <c r="F13" s="101">
        <v>16</v>
      </c>
      <c r="G13" s="102">
        <v>4</v>
      </c>
      <c r="H13" s="124">
        <v>130</v>
      </c>
      <c r="I13" s="276"/>
      <c r="J13" s="277"/>
      <c r="K13" s="103"/>
      <c r="L13" s="104"/>
      <c r="M13" s="105"/>
      <c r="N13" s="287"/>
      <c r="O13" s="288"/>
      <c r="P13" s="289"/>
    </row>
    <row r="14" spans="1:16" ht="16.5">
      <c r="A14" s="142" t="s">
        <v>682</v>
      </c>
      <c r="B14" s="25" t="s">
        <v>336</v>
      </c>
      <c r="C14" s="26" t="s">
        <v>335</v>
      </c>
      <c r="D14" s="97">
        <f t="shared" si="0"/>
        <v>175</v>
      </c>
      <c r="E14" s="103">
        <v>35</v>
      </c>
      <c r="F14" s="104"/>
      <c r="G14" s="105"/>
      <c r="H14" s="103">
        <v>70</v>
      </c>
      <c r="I14" s="104"/>
      <c r="J14" s="105"/>
      <c r="K14" s="103"/>
      <c r="L14" s="104"/>
      <c r="M14" s="105"/>
      <c r="N14" s="287">
        <v>70</v>
      </c>
      <c r="O14" s="288"/>
      <c r="P14" s="289"/>
    </row>
    <row r="15" spans="1:16" ht="16.5">
      <c r="A15" s="142">
        <v>9</v>
      </c>
      <c r="B15" s="35" t="s">
        <v>125</v>
      </c>
      <c r="C15" s="35" t="s">
        <v>85</v>
      </c>
      <c r="D15" s="97">
        <f t="shared" si="0"/>
        <v>175</v>
      </c>
      <c r="E15" s="103">
        <v>35</v>
      </c>
      <c r="F15" s="104"/>
      <c r="G15" s="105"/>
      <c r="H15" s="123">
        <v>70</v>
      </c>
      <c r="I15" s="104"/>
      <c r="J15" s="105"/>
      <c r="K15" s="103">
        <v>70</v>
      </c>
      <c r="L15" s="104"/>
      <c r="M15" s="105"/>
      <c r="N15" s="287"/>
      <c r="O15" s="288"/>
      <c r="P15" s="289"/>
    </row>
    <row r="16" spans="1:16" ht="16.5">
      <c r="A16" s="142" t="s">
        <v>684</v>
      </c>
      <c r="B16" s="33" t="s">
        <v>129</v>
      </c>
      <c r="C16" s="33" t="s">
        <v>63</v>
      </c>
      <c r="D16" s="97">
        <f t="shared" si="0"/>
        <v>168</v>
      </c>
      <c r="E16" s="100">
        <v>70</v>
      </c>
      <c r="F16" s="101">
        <v>16</v>
      </c>
      <c r="G16" s="102">
        <v>4</v>
      </c>
      <c r="H16" s="103"/>
      <c r="I16" s="104"/>
      <c r="J16" s="105"/>
      <c r="K16" s="103"/>
      <c r="L16" s="104"/>
      <c r="M16" s="105"/>
      <c r="N16" s="279">
        <v>70</v>
      </c>
      <c r="O16" s="315">
        <v>8</v>
      </c>
      <c r="P16" s="289"/>
    </row>
    <row r="17" spans="1:16" ht="16.5">
      <c r="A17" s="142">
        <v>12</v>
      </c>
      <c r="B17" s="35" t="s">
        <v>141</v>
      </c>
      <c r="C17" s="35" t="s">
        <v>142</v>
      </c>
      <c r="D17" s="97">
        <f t="shared" si="0"/>
        <v>165</v>
      </c>
      <c r="E17" s="123">
        <v>70</v>
      </c>
      <c r="F17" s="98"/>
      <c r="G17" s="99"/>
      <c r="H17" s="103"/>
      <c r="I17" s="104"/>
      <c r="J17" s="105"/>
      <c r="K17" s="123">
        <v>95</v>
      </c>
      <c r="L17" s="104"/>
      <c r="M17" s="105"/>
      <c r="N17" s="279"/>
      <c r="O17" s="288"/>
      <c r="P17" s="289"/>
    </row>
    <row r="18" spans="1:16" ht="16.5">
      <c r="A18" s="142">
        <v>12</v>
      </c>
      <c r="B18" s="25" t="s">
        <v>327</v>
      </c>
      <c r="C18" s="26" t="s">
        <v>326</v>
      </c>
      <c r="D18" s="97">
        <f t="shared" si="0"/>
        <v>165</v>
      </c>
      <c r="E18" s="103">
        <v>70</v>
      </c>
      <c r="F18" s="104"/>
      <c r="G18" s="105"/>
      <c r="H18" s="103">
        <v>95</v>
      </c>
      <c r="I18" s="104"/>
      <c r="J18" s="105"/>
      <c r="K18" s="103"/>
      <c r="L18" s="104"/>
      <c r="M18" s="105"/>
      <c r="N18" s="287"/>
      <c r="O18" s="288"/>
      <c r="P18" s="289"/>
    </row>
    <row r="19" spans="1:16" ht="16.5">
      <c r="A19" s="142">
        <v>12</v>
      </c>
      <c r="B19" s="25" t="s">
        <v>325</v>
      </c>
      <c r="C19" s="26" t="s">
        <v>326</v>
      </c>
      <c r="D19" s="97">
        <f t="shared" si="0"/>
        <v>165</v>
      </c>
      <c r="E19" s="103">
        <v>70</v>
      </c>
      <c r="F19" s="104"/>
      <c r="G19" s="105"/>
      <c r="H19" s="103">
        <v>95</v>
      </c>
      <c r="I19" s="104"/>
      <c r="J19" s="105"/>
      <c r="K19" s="103"/>
      <c r="L19" s="104"/>
      <c r="M19" s="105"/>
      <c r="N19" s="287"/>
      <c r="O19" s="288"/>
      <c r="P19" s="289"/>
    </row>
    <row r="20" spans="1:16" ht="16.5">
      <c r="A20" s="142" t="s">
        <v>8</v>
      </c>
      <c r="B20" s="34" t="s">
        <v>976</v>
      </c>
      <c r="C20" s="33" t="s">
        <v>109</v>
      </c>
      <c r="D20" s="97">
        <f t="shared" si="0"/>
        <v>160</v>
      </c>
      <c r="E20" s="103">
        <v>18</v>
      </c>
      <c r="F20" s="104">
        <v>8</v>
      </c>
      <c r="G20" s="105">
        <v>4</v>
      </c>
      <c r="H20" s="103">
        <v>35</v>
      </c>
      <c r="I20" s="104"/>
      <c r="J20" s="105"/>
      <c r="K20" s="103"/>
      <c r="L20" s="104"/>
      <c r="M20" s="105"/>
      <c r="N20" s="279">
        <v>95</v>
      </c>
      <c r="O20" s="288"/>
      <c r="P20" s="289"/>
    </row>
    <row r="21" spans="1:16" ht="16.5">
      <c r="A21" s="142">
        <v>15</v>
      </c>
      <c r="B21" s="76" t="s">
        <v>1160</v>
      </c>
      <c r="C21" s="135" t="s">
        <v>231</v>
      </c>
      <c r="D21" s="97">
        <f t="shared" si="0"/>
        <v>160</v>
      </c>
      <c r="E21" s="133"/>
      <c r="F21" s="112"/>
      <c r="G21" s="132"/>
      <c r="H21" s="133"/>
      <c r="I21" s="112"/>
      <c r="J21" s="132"/>
      <c r="K21" s="133"/>
      <c r="L21" s="112"/>
      <c r="M21" s="132"/>
      <c r="N21" s="319">
        <v>140</v>
      </c>
      <c r="O21" s="314">
        <v>16</v>
      </c>
      <c r="P21" s="210">
        <v>4</v>
      </c>
    </row>
    <row r="22" spans="1:16" ht="16.5">
      <c r="A22" s="142" t="s">
        <v>968</v>
      </c>
      <c r="B22" s="33" t="s">
        <v>94</v>
      </c>
      <c r="C22" s="33" t="s">
        <v>3</v>
      </c>
      <c r="D22" s="97">
        <f t="shared" si="0"/>
        <v>152</v>
      </c>
      <c r="E22" s="103"/>
      <c r="F22" s="104"/>
      <c r="G22" s="105">
        <v>4</v>
      </c>
      <c r="H22" s="123">
        <v>70</v>
      </c>
      <c r="I22" s="98">
        <v>8</v>
      </c>
      <c r="J22" s="105"/>
      <c r="K22" s="123">
        <v>70</v>
      </c>
      <c r="L22" s="104"/>
      <c r="M22" s="105"/>
      <c r="N22" s="279"/>
      <c r="O22" s="288"/>
      <c r="P22" s="289"/>
    </row>
    <row r="23" spans="1:16" ht="16.5">
      <c r="A23" s="142">
        <v>18</v>
      </c>
      <c r="B23" s="35" t="s">
        <v>144</v>
      </c>
      <c r="C23" s="35" t="s">
        <v>31</v>
      </c>
      <c r="D23" s="97">
        <f t="shared" si="0"/>
        <v>130</v>
      </c>
      <c r="E23" s="123">
        <v>130</v>
      </c>
      <c r="F23" s="98"/>
      <c r="G23" s="99"/>
      <c r="H23" s="103"/>
      <c r="I23" s="104"/>
      <c r="J23" s="105"/>
      <c r="K23" s="103"/>
      <c r="L23" s="104"/>
      <c r="M23" s="105"/>
      <c r="N23" s="287"/>
      <c r="O23" s="288"/>
      <c r="P23" s="289"/>
    </row>
    <row r="24" spans="1:16" ht="16.5">
      <c r="A24" s="142">
        <v>19</v>
      </c>
      <c r="B24" s="79" t="s">
        <v>730</v>
      </c>
      <c r="C24" s="79" t="s">
        <v>732</v>
      </c>
      <c r="D24" s="97">
        <f t="shared" si="0"/>
        <v>113</v>
      </c>
      <c r="E24" s="70"/>
      <c r="F24" s="71"/>
      <c r="G24" s="69"/>
      <c r="H24" s="70">
        <v>35</v>
      </c>
      <c r="I24" s="71">
        <v>8</v>
      </c>
      <c r="J24" s="69"/>
      <c r="K24" s="70">
        <v>35</v>
      </c>
      <c r="L24" s="71"/>
      <c r="M24" s="69"/>
      <c r="N24" s="291">
        <v>35</v>
      </c>
      <c r="O24" s="290"/>
      <c r="P24" s="254"/>
    </row>
    <row r="25" spans="1:16" ht="16.5">
      <c r="A25" s="142">
        <v>20</v>
      </c>
      <c r="B25" s="25" t="s">
        <v>334</v>
      </c>
      <c r="C25" s="26" t="s">
        <v>335</v>
      </c>
      <c r="D25" s="97">
        <f t="shared" si="0"/>
        <v>105</v>
      </c>
      <c r="E25" s="103">
        <v>35</v>
      </c>
      <c r="F25" s="104"/>
      <c r="G25" s="105"/>
      <c r="H25" s="103">
        <v>70</v>
      </c>
      <c r="I25" s="104"/>
      <c r="J25" s="105"/>
      <c r="K25" s="103"/>
      <c r="L25" s="104"/>
      <c r="M25" s="105"/>
      <c r="N25" s="287"/>
      <c r="O25" s="288"/>
      <c r="P25" s="289"/>
    </row>
    <row r="26" spans="1:16" ht="16.5">
      <c r="A26" s="142">
        <v>20</v>
      </c>
      <c r="B26" s="25" t="s">
        <v>341</v>
      </c>
      <c r="C26" s="36" t="s">
        <v>340</v>
      </c>
      <c r="D26" s="97">
        <f t="shared" si="0"/>
        <v>105</v>
      </c>
      <c r="E26" s="103">
        <v>35</v>
      </c>
      <c r="F26" s="104"/>
      <c r="G26" s="105"/>
      <c r="H26" s="103">
        <v>35</v>
      </c>
      <c r="I26" s="104"/>
      <c r="J26" s="105"/>
      <c r="K26" s="103">
        <v>35</v>
      </c>
      <c r="L26" s="104"/>
      <c r="M26" s="105"/>
      <c r="N26" s="287"/>
      <c r="O26" s="288"/>
      <c r="P26" s="289"/>
    </row>
    <row r="27" spans="1:16" ht="16.5">
      <c r="A27" s="142">
        <v>20</v>
      </c>
      <c r="B27" s="25" t="s">
        <v>339</v>
      </c>
      <c r="C27" s="36" t="s">
        <v>340</v>
      </c>
      <c r="D27" s="97">
        <f t="shared" si="0"/>
        <v>105</v>
      </c>
      <c r="E27" s="103">
        <v>35</v>
      </c>
      <c r="F27" s="104"/>
      <c r="G27" s="105"/>
      <c r="H27" s="103">
        <v>35</v>
      </c>
      <c r="I27" s="104"/>
      <c r="J27" s="105"/>
      <c r="K27" s="103">
        <v>35</v>
      </c>
      <c r="L27" s="104"/>
      <c r="M27" s="105"/>
      <c r="N27" s="287"/>
      <c r="O27" s="288"/>
      <c r="P27" s="289"/>
    </row>
    <row r="28" spans="1:16" ht="16.5">
      <c r="A28" s="142">
        <v>20</v>
      </c>
      <c r="B28" s="35" t="s">
        <v>126</v>
      </c>
      <c r="C28" s="35" t="s">
        <v>85</v>
      </c>
      <c r="D28" s="97">
        <f t="shared" si="0"/>
        <v>105</v>
      </c>
      <c r="E28" s="103">
        <v>35</v>
      </c>
      <c r="F28" s="98"/>
      <c r="G28" s="105"/>
      <c r="H28" s="103"/>
      <c r="I28" s="104"/>
      <c r="J28" s="105"/>
      <c r="K28" s="103">
        <v>70</v>
      </c>
      <c r="L28" s="104"/>
      <c r="M28" s="105"/>
      <c r="N28" s="287"/>
      <c r="O28" s="288"/>
      <c r="P28" s="289"/>
    </row>
    <row r="29" spans="1:16" ht="16.5">
      <c r="A29" s="142">
        <v>24</v>
      </c>
      <c r="B29" s="79" t="s">
        <v>759</v>
      </c>
      <c r="C29" s="79" t="s">
        <v>752</v>
      </c>
      <c r="D29" s="97">
        <f t="shared" si="0"/>
        <v>82</v>
      </c>
      <c r="E29" s="70"/>
      <c r="F29" s="71"/>
      <c r="G29" s="69"/>
      <c r="H29" s="70"/>
      <c r="I29" s="119">
        <v>12</v>
      </c>
      <c r="J29" s="69"/>
      <c r="K29" s="70"/>
      <c r="L29" s="71"/>
      <c r="M29" s="69"/>
      <c r="N29" s="291">
        <v>70</v>
      </c>
      <c r="O29" s="290"/>
      <c r="P29" s="254"/>
    </row>
    <row r="30" spans="1:16" ht="16.5">
      <c r="A30" s="142">
        <v>24</v>
      </c>
      <c r="B30" s="76" t="s">
        <v>1159</v>
      </c>
      <c r="C30" s="135" t="s">
        <v>231</v>
      </c>
      <c r="D30" s="97">
        <f t="shared" si="0"/>
        <v>82</v>
      </c>
      <c r="E30" s="133"/>
      <c r="F30" s="112"/>
      <c r="G30" s="132"/>
      <c r="H30" s="133"/>
      <c r="I30" s="112"/>
      <c r="J30" s="132"/>
      <c r="K30" s="133"/>
      <c r="L30" s="112"/>
      <c r="M30" s="132"/>
      <c r="N30" s="293">
        <v>70</v>
      </c>
      <c r="O30" s="297">
        <v>8</v>
      </c>
      <c r="P30" s="210">
        <v>4</v>
      </c>
    </row>
    <row r="31" spans="1:16" ht="16.5">
      <c r="A31" s="142">
        <v>26</v>
      </c>
      <c r="B31" s="79" t="s">
        <v>961</v>
      </c>
      <c r="C31" s="135" t="s">
        <v>962</v>
      </c>
      <c r="D31" s="97">
        <f t="shared" si="0"/>
        <v>78</v>
      </c>
      <c r="E31" s="117"/>
      <c r="F31" s="73"/>
      <c r="G31" s="116"/>
      <c r="H31" s="117"/>
      <c r="I31" s="73"/>
      <c r="J31" s="116"/>
      <c r="K31" s="118">
        <v>70</v>
      </c>
      <c r="L31" s="156">
        <v>8</v>
      </c>
      <c r="M31" s="116"/>
      <c r="N31" s="280"/>
      <c r="O31" s="281"/>
      <c r="P31" s="210"/>
    </row>
    <row r="32" spans="1:16" ht="16.5">
      <c r="A32" s="142">
        <v>27</v>
      </c>
      <c r="B32" s="33" t="s">
        <v>96</v>
      </c>
      <c r="C32" s="34" t="s">
        <v>348</v>
      </c>
      <c r="D32" s="97">
        <f t="shared" si="0"/>
        <v>74</v>
      </c>
      <c r="E32" s="103"/>
      <c r="F32" s="104"/>
      <c r="G32" s="105">
        <v>4</v>
      </c>
      <c r="H32" s="103"/>
      <c r="I32" s="104"/>
      <c r="J32" s="105"/>
      <c r="K32" s="103">
        <v>35</v>
      </c>
      <c r="L32" s="104"/>
      <c r="M32" s="105"/>
      <c r="N32" s="287">
        <v>35</v>
      </c>
      <c r="O32" s="288"/>
      <c r="P32" s="289"/>
    </row>
    <row r="33" spans="1:16" ht="16.5">
      <c r="A33" s="142">
        <v>27</v>
      </c>
      <c r="B33" s="33" t="s">
        <v>97</v>
      </c>
      <c r="C33" s="34" t="s">
        <v>348</v>
      </c>
      <c r="D33" s="97">
        <f t="shared" si="0"/>
        <v>74</v>
      </c>
      <c r="E33" s="103"/>
      <c r="F33" s="104"/>
      <c r="G33" s="105">
        <v>4</v>
      </c>
      <c r="H33" s="103"/>
      <c r="I33" s="104"/>
      <c r="J33" s="105"/>
      <c r="K33" s="103">
        <v>35</v>
      </c>
      <c r="L33" s="104"/>
      <c r="M33" s="105"/>
      <c r="N33" s="287">
        <v>35</v>
      </c>
      <c r="O33" s="288"/>
      <c r="P33" s="289"/>
    </row>
    <row r="34" spans="1:16" ht="16.5">
      <c r="A34" s="142">
        <v>29</v>
      </c>
      <c r="B34" s="79" t="s">
        <v>655</v>
      </c>
      <c r="C34" s="79" t="s">
        <v>259</v>
      </c>
      <c r="D34" s="97">
        <f t="shared" si="0"/>
        <v>73</v>
      </c>
      <c r="E34" s="70"/>
      <c r="F34" s="71"/>
      <c r="G34" s="69"/>
      <c r="H34" s="70"/>
      <c r="I34" s="68">
        <v>12</v>
      </c>
      <c r="J34" s="69"/>
      <c r="K34" s="70">
        <v>18</v>
      </c>
      <c r="L34" s="71">
        <v>8</v>
      </c>
      <c r="M34" s="69"/>
      <c r="N34" s="278">
        <v>35</v>
      </c>
      <c r="O34" s="290"/>
      <c r="P34" s="254"/>
    </row>
    <row r="35" spans="1:16" ht="16.5">
      <c r="A35" s="142">
        <v>30</v>
      </c>
      <c r="B35" s="35" t="s">
        <v>5</v>
      </c>
      <c r="C35" s="35" t="s">
        <v>6</v>
      </c>
      <c r="D35" s="97">
        <f t="shared" si="0"/>
        <v>70</v>
      </c>
      <c r="E35" s="123">
        <v>70</v>
      </c>
      <c r="F35" s="104"/>
      <c r="G35" s="105"/>
      <c r="H35" s="103"/>
      <c r="I35" s="104"/>
      <c r="J35" s="105"/>
      <c r="K35" s="103"/>
      <c r="L35" s="104"/>
      <c r="M35" s="105"/>
      <c r="N35" s="287"/>
      <c r="O35" s="288"/>
      <c r="P35" s="289"/>
    </row>
    <row r="36" spans="1:16" ht="16.5">
      <c r="A36" s="142">
        <v>30</v>
      </c>
      <c r="B36" s="25" t="s">
        <v>338</v>
      </c>
      <c r="C36" s="26" t="s">
        <v>337</v>
      </c>
      <c r="D36" s="97">
        <f t="shared" si="0"/>
        <v>70</v>
      </c>
      <c r="E36" s="103"/>
      <c r="F36" s="104"/>
      <c r="G36" s="105"/>
      <c r="H36" s="123">
        <v>35</v>
      </c>
      <c r="I36" s="104"/>
      <c r="J36" s="105"/>
      <c r="K36" s="103"/>
      <c r="L36" s="104"/>
      <c r="M36" s="105"/>
      <c r="N36" s="287">
        <v>35</v>
      </c>
      <c r="O36" s="288"/>
      <c r="P36" s="289"/>
    </row>
    <row r="37" spans="1:16" ht="16.5">
      <c r="A37" s="142">
        <v>30</v>
      </c>
      <c r="B37" s="79" t="s">
        <v>762</v>
      </c>
      <c r="C37" s="79" t="s">
        <v>763</v>
      </c>
      <c r="D37" s="97">
        <f t="shared" si="0"/>
        <v>70</v>
      </c>
      <c r="E37" s="70"/>
      <c r="F37" s="71"/>
      <c r="G37" s="69"/>
      <c r="H37" s="139">
        <v>35</v>
      </c>
      <c r="I37" s="68"/>
      <c r="J37" s="69"/>
      <c r="K37" s="70">
        <v>35</v>
      </c>
      <c r="L37" s="71"/>
      <c r="M37" s="69"/>
      <c r="N37" s="291"/>
      <c r="O37" s="290"/>
      <c r="P37" s="254"/>
    </row>
    <row r="38" spans="1:16" ht="16.5">
      <c r="A38" s="142">
        <v>30</v>
      </c>
      <c r="B38" s="79" t="s">
        <v>956</v>
      </c>
      <c r="C38" s="135" t="s">
        <v>598</v>
      </c>
      <c r="D38" s="97">
        <f aca="true" t="shared" si="1" ref="D38:D69">SUM(E38:P38)</f>
        <v>70</v>
      </c>
      <c r="E38" s="117"/>
      <c r="F38" s="73"/>
      <c r="G38" s="116"/>
      <c r="H38" s="117"/>
      <c r="I38" s="73"/>
      <c r="J38" s="116"/>
      <c r="K38" s="157">
        <v>70</v>
      </c>
      <c r="L38" s="283"/>
      <c r="M38" s="282"/>
      <c r="N38" s="280"/>
      <c r="O38" s="292"/>
      <c r="P38" s="210"/>
    </row>
    <row r="39" spans="1:16" ht="16.5">
      <c r="A39" s="142">
        <v>30</v>
      </c>
      <c r="B39" s="79" t="s">
        <v>667</v>
      </c>
      <c r="C39" s="135" t="s">
        <v>732</v>
      </c>
      <c r="D39" s="97">
        <f t="shared" si="1"/>
        <v>70</v>
      </c>
      <c r="E39" s="117"/>
      <c r="F39" s="73"/>
      <c r="G39" s="116"/>
      <c r="H39" s="117"/>
      <c r="I39" s="73"/>
      <c r="J39" s="116"/>
      <c r="K39" s="117">
        <v>35</v>
      </c>
      <c r="L39" s="73"/>
      <c r="M39" s="116"/>
      <c r="N39" s="293">
        <v>35</v>
      </c>
      <c r="O39" s="292"/>
      <c r="P39" s="210"/>
    </row>
    <row r="40" spans="1:16" ht="16.5">
      <c r="A40" s="142" t="s">
        <v>969</v>
      </c>
      <c r="B40" s="33" t="s">
        <v>138</v>
      </c>
      <c r="C40" s="34" t="s">
        <v>346</v>
      </c>
      <c r="D40" s="97">
        <f t="shared" si="1"/>
        <v>56</v>
      </c>
      <c r="E40" s="123">
        <v>18</v>
      </c>
      <c r="F40" s="98">
        <v>8</v>
      </c>
      <c r="G40" s="99">
        <v>4</v>
      </c>
      <c r="H40" s="103"/>
      <c r="I40" s="104"/>
      <c r="J40" s="105"/>
      <c r="K40" s="103"/>
      <c r="L40" s="104"/>
      <c r="M40" s="105"/>
      <c r="N40" s="287">
        <v>18</v>
      </c>
      <c r="O40" s="315">
        <v>8</v>
      </c>
      <c r="P40" s="289"/>
    </row>
    <row r="41" spans="1:16" ht="16.5">
      <c r="A41" s="142" t="s">
        <v>970</v>
      </c>
      <c r="B41" s="33" t="s">
        <v>133</v>
      </c>
      <c r="C41" s="33" t="s">
        <v>85</v>
      </c>
      <c r="D41" s="97">
        <f t="shared" si="1"/>
        <v>55</v>
      </c>
      <c r="E41" s="123"/>
      <c r="F41" s="98">
        <v>12</v>
      </c>
      <c r="G41" s="99"/>
      <c r="H41" s="123">
        <v>35</v>
      </c>
      <c r="I41" s="98">
        <v>8</v>
      </c>
      <c r="J41" s="105"/>
      <c r="K41" s="103"/>
      <c r="L41" s="104"/>
      <c r="M41" s="105"/>
      <c r="N41" s="287"/>
      <c r="O41" s="288"/>
      <c r="P41" s="289"/>
    </row>
    <row r="42" spans="1:16" ht="16.5">
      <c r="A42" s="142" t="s">
        <v>971</v>
      </c>
      <c r="B42" s="33" t="s">
        <v>104</v>
      </c>
      <c r="C42" s="34" t="s">
        <v>343</v>
      </c>
      <c r="D42" s="97">
        <f t="shared" si="1"/>
        <v>53</v>
      </c>
      <c r="E42" s="123">
        <v>35</v>
      </c>
      <c r="F42" s="98">
        <v>8</v>
      </c>
      <c r="G42" s="99">
        <v>10</v>
      </c>
      <c r="H42" s="103"/>
      <c r="I42" s="104"/>
      <c r="J42" s="105"/>
      <c r="K42" s="103"/>
      <c r="L42" s="104"/>
      <c r="M42" s="105"/>
      <c r="N42" s="287"/>
      <c r="O42" s="288"/>
      <c r="P42" s="289"/>
    </row>
    <row r="43" spans="1:16" ht="16.5">
      <c r="A43" s="142">
        <v>38</v>
      </c>
      <c r="B43" s="79" t="s">
        <v>755</v>
      </c>
      <c r="C43" s="79" t="s">
        <v>756</v>
      </c>
      <c r="D43" s="97">
        <f t="shared" si="1"/>
        <v>52</v>
      </c>
      <c r="E43" s="70"/>
      <c r="F43" s="71"/>
      <c r="G43" s="69"/>
      <c r="H43" s="70">
        <v>18</v>
      </c>
      <c r="I43" s="119">
        <v>8</v>
      </c>
      <c r="J43" s="69"/>
      <c r="K43" s="139">
        <v>18</v>
      </c>
      <c r="L43" s="158">
        <v>8</v>
      </c>
      <c r="M43" s="69"/>
      <c r="N43" s="278"/>
      <c r="O43" s="284"/>
      <c r="P43" s="254"/>
    </row>
    <row r="44" spans="1:16" ht="16.5">
      <c r="A44" s="142">
        <v>39</v>
      </c>
      <c r="B44" s="33" t="s">
        <v>347</v>
      </c>
      <c r="C44" s="33" t="s">
        <v>127</v>
      </c>
      <c r="D44" s="97">
        <f t="shared" si="1"/>
        <v>47</v>
      </c>
      <c r="E44" s="123"/>
      <c r="F44" s="98">
        <v>12</v>
      </c>
      <c r="G44" s="99"/>
      <c r="H44" s="103"/>
      <c r="I44" s="104"/>
      <c r="J44" s="105"/>
      <c r="K44" s="123">
        <v>35</v>
      </c>
      <c r="L44" s="104"/>
      <c r="M44" s="105"/>
      <c r="N44" s="279"/>
      <c r="O44" s="288"/>
      <c r="P44" s="289"/>
    </row>
    <row r="45" spans="1:16" ht="16.5">
      <c r="A45" s="142">
        <v>39</v>
      </c>
      <c r="B45" s="33" t="s">
        <v>118</v>
      </c>
      <c r="C45" s="33" t="s">
        <v>13</v>
      </c>
      <c r="D45" s="97">
        <f t="shared" si="1"/>
        <v>47</v>
      </c>
      <c r="E45" s="103"/>
      <c r="F45" s="104">
        <v>12</v>
      </c>
      <c r="G45" s="105"/>
      <c r="H45" s="103"/>
      <c r="I45" s="104"/>
      <c r="J45" s="105"/>
      <c r="K45" s="123">
        <v>35</v>
      </c>
      <c r="L45" s="104"/>
      <c r="M45" s="105"/>
      <c r="N45" s="279"/>
      <c r="O45" s="288"/>
      <c r="P45" s="289"/>
    </row>
    <row r="46" spans="1:16" ht="16.5">
      <c r="A46" s="142">
        <v>39</v>
      </c>
      <c r="B46" s="33" t="s">
        <v>117</v>
      </c>
      <c r="C46" s="33" t="s">
        <v>74</v>
      </c>
      <c r="D46" s="97">
        <f t="shared" si="1"/>
        <v>47</v>
      </c>
      <c r="E46" s="103"/>
      <c r="F46" s="104">
        <v>12</v>
      </c>
      <c r="G46" s="105"/>
      <c r="H46" s="103"/>
      <c r="I46" s="104"/>
      <c r="J46" s="105"/>
      <c r="K46" s="103"/>
      <c r="L46" s="104"/>
      <c r="M46" s="105"/>
      <c r="N46" s="279">
        <v>35</v>
      </c>
      <c r="O46" s="288"/>
      <c r="P46" s="289"/>
    </row>
    <row r="47" spans="1:16" ht="16.5">
      <c r="A47" s="142">
        <v>39</v>
      </c>
      <c r="B47" s="33" t="s">
        <v>116</v>
      </c>
      <c r="C47" s="33" t="s">
        <v>74</v>
      </c>
      <c r="D47" s="97">
        <f t="shared" si="1"/>
        <v>47</v>
      </c>
      <c r="E47" s="103"/>
      <c r="F47" s="104">
        <v>12</v>
      </c>
      <c r="G47" s="105"/>
      <c r="H47" s="103"/>
      <c r="I47" s="104"/>
      <c r="J47" s="105"/>
      <c r="K47" s="103"/>
      <c r="L47" s="104"/>
      <c r="M47" s="105"/>
      <c r="N47" s="279">
        <v>35</v>
      </c>
      <c r="O47" s="288"/>
      <c r="P47" s="289"/>
    </row>
    <row r="48" spans="1:16" ht="16.5">
      <c r="A48" s="203">
        <v>39</v>
      </c>
      <c r="B48" s="302" t="s">
        <v>92</v>
      </c>
      <c r="C48" s="302" t="s">
        <v>85</v>
      </c>
      <c r="D48" s="204">
        <f t="shared" si="1"/>
        <v>47</v>
      </c>
      <c r="E48" s="303"/>
      <c r="F48" s="304"/>
      <c r="G48" s="305">
        <v>4</v>
      </c>
      <c r="H48" s="323">
        <v>35</v>
      </c>
      <c r="I48" s="324">
        <v>8</v>
      </c>
      <c r="J48" s="305"/>
      <c r="K48" s="303"/>
      <c r="L48" s="304"/>
      <c r="M48" s="305"/>
      <c r="N48" s="306"/>
      <c r="O48" s="307"/>
      <c r="P48" s="308"/>
    </row>
    <row r="49" spans="1:16" ht="16.5">
      <c r="A49" s="142">
        <v>44</v>
      </c>
      <c r="B49" s="79" t="s">
        <v>743</v>
      </c>
      <c r="C49" s="79" t="s">
        <v>464</v>
      </c>
      <c r="D49" s="97">
        <f t="shared" si="1"/>
        <v>43</v>
      </c>
      <c r="E49" s="70"/>
      <c r="F49" s="71"/>
      <c r="G49" s="69"/>
      <c r="H49" s="70">
        <v>35</v>
      </c>
      <c r="I49" s="68">
        <v>8</v>
      </c>
      <c r="J49" s="69"/>
      <c r="K49" s="70"/>
      <c r="L49" s="71"/>
      <c r="M49" s="69"/>
      <c r="N49" s="291"/>
      <c r="O49" s="290"/>
      <c r="P49" s="254"/>
    </row>
    <row r="50" spans="1:16" ht="16.5">
      <c r="A50" s="142">
        <v>44</v>
      </c>
      <c r="B50" s="79" t="s">
        <v>742</v>
      </c>
      <c r="C50" s="79" t="s">
        <v>464</v>
      </c>
      <c r="D50" s="97">
        <f t="shared" si="1"/>
        <v>43</v>
      </c>
      <c r="E50" s="70"/>
      <c r="F50" s="71"/>
      <c r="G50" s="69"/>
      <c r="H50" s="70">
        <v>35</v>
      </c>
      <c r="I50" s="68">
        <v>8</v>
      </c>
      <c r="J50" s="69"/>
      <c r="K50" s="70"/>
      <c r="L50" s="71"/>
      <c r="M50" s="69"/>
      <c r="N50" s="291"/>
      <c r="O50" s="290"/>
      <c r="P50" s="254"/>
    </row>
    <row r="51" spans="1:16" ht="16.5">
      <c r="A51" s="142">
        <v>44</v>
      </c>
      <c r="B51" s="76" t="s">
        <v>1174</v>
      </c>
      <c r="C51" s="135" t="s">
        <v>629</v>
      </c>
      <c r="D51" s="97">
        <f t="shared" si="1"/>
        <v>43</v>
      </c>
      <c r="E51" s="133"/>
      <c r="F51" s="112"/>
      <c r="G51" s="132"/>
      <c r="H51" s="133"/>
      <c r="I51" s="112"/>
      <c r="J51" s="132"/>
      <c r="K51" s="133"/>
      <c r="L51" s="112"/>
      <c r="M51" s="132"/>
      <c r="N51" s="293">
        <v>35</v>
      </c>
      <c r="O51" s="297">
        <v>8</v>
      </c>
      <c r="P51" s="210"/>
    </row>
    <row r="52" spans="1:16" ht="16.5">
      <c r="A52" s="142">
        <v>44</v>
      </c>
      <c r="B52" s="76" t="s">
        <v>1173</v>
      </c>
      <c r="C52" s="135" t="s">
        <v>662</v>
      </c>
      <c r="D52" s="97">
        <f t="shared" si="1"/>
        <v>43</v>
      </c>
      <c r="E52" s="133"/>
      <c r="F52" s="112"/>
      <c r="G52" s="132"/>
      <c r="H52" s="133"/>
      <c r="I52" s="112"/>
      <c r="J52" s="132"/>
      <c r="K52" s="133"/>
      <c r="L52" s="112"/>
      <c r="M52" s="132"/>
      <c r="N52" s="293">
        <v>35</v>
      </c>
      <c r="O52" s="297">
        <v>8</v>
      </c>
      <c r="P52" s="210"/>
    </row>
    <row r="53" spans="1:16" ht="16.5">
      <c r="A53" s="142">
        <v>44</v>
      </c>
      <c r="B53" s="79" t="s">
        <v>731</v>
      </c>
      <c r="C53" s="79" t="s">
        <v>732</v>
      </c>
      <c r="D53" s="97">
        <f t="shared" si="1"/>
        <v>43</v>
      </c>
      <c r="E53" s="70"/>
      <c r="F53" s="71"/>
      <c r="G53" s="69"/>
      <c r="H53" s="70">
        <v>35</v>
      </c>
      <c r="I53" s="71">
        <v>8</v>
      </c>
      <c r="J53" s="69"/>
      <c r="K53" s="70"/>
      <c r="L53" s="71"/>
      <c r="M53" s="69"/>
      <c r="N53" s="291"/>
      <c r="O53" s="290"/>
      <c r="P53" s="254"/>
    </row>
    <row r="54" spans="1:16" ht="16.5">
      <c r="A54" s="142">
        <v>44</v>
      </c>
      <c r="B54" s="76" t="s">
        <v>1191</v>
      </c>
      <c r="C54" s="135" t="s">
        <v>573</v>
      </c>
      <c r="D54" s="322">
        <f t="shared" si="1"/>
        <v>43</v>
      </c>
      <c r="E54" s="133"/>
      <c r="G54" s="132"/>
      <c r="H54" s="133"/>
      <c r="J54" s="132"/>
      <c r="K54" s="133"/>
      <c r="M54" s="132"/>
      <c r="N54" s="325">
        <v>35</v>
      </c>
      <c r="O54" s="316">
        <v>8</v>
      </c>
      <c r="P54" s="311"/>
    </row>
    <row r="55" spans="1:16" ht="16.5">
      <c r="A55" s="142">
        <v>50</v>
      </c>
      <c r="B55" s="76" t="s">
        <v>1169</v>
      </c>
      <c r="C55" s="135" t="s">
        <v>634</v>
      </c>
      <c r="D55" s="97">
        <f t="shared" si="1"/>
        <v>42</v>
      </c>
      <c r="E55" s="133"/>
      <c r="F55" s="112"/>
      <c r="G55" s="132"/>
      <c r="H55" s="133"/>
      <c r="I55" s="112"/>
      <c r="J55" s="132"/>
      <c r="K55" s="133"/>
      <c r="L55" s="112"/>
      <c r="M55" s="132"/>
      <c r="N55" s="293">
        <v>18</v>
      </c>
      <c r="O55" s="314">
        <v>20</v>
      </c>
      <c r="P55" s="310">
        <v>4</v>
      </c>
    </row>
    <row r="56" spans="1:16" ht="16.5">
      <c r="A56" s="142">
        <v>51</v>
      </c>
      <c r="B56" s="76" t="s">
        <v>1175</v>
      </c>
      <c r="C56" s="135" t="s">
        <v>170</v>
      </c>
      <c r="D56" s="97">
        <f t="shared" si="1"/>
        <v>35</v>
      </c>
      <c r="E56" s="133"/>
      <c r="F56" s="112"/>
      <c r="G56" s="132"/>
      <c r="H56" s="133"/>
      <c r="I56" s="112"/>
      <c r="J56" s="132"/>
      <c r="K56" s="133"/>
      <c r="L56" s="112"/>
      <c r="M56" s="132"/>
      <c r="N56" s="293">
        <v>35</v>
      </c>
      <c r="O56" s="297"/>
      <c r="P56" s="210"/>
    </row>
    <row r="57" spans="1:16" ht="16.5">
      <c r="A57" s="142">
        <v>51</v>
      </c>
      <c r="B57" s="35" t="s">
        <v>140</v>
      </c>
      <c r="C57" s="35" t="s">
        <v>63</v>
      </c>
      <c r="D57" s="97">
        <f t="shared" si="1"/>
        <v>35</v>
      </c>
      <c r="E57" s="123">
        <v>35</v>
      </c>
      <c r="F57" s="98"/>
      <c r="G57" s="99"/>
      <c r="H57" s="103"/>
      <c r="I57" s="104"/>
      <c r="J57" s="105"/>
      <c r="K57" s="103"/>
      <c r="L57" s="104"/>
      <c r="M57" s="105"/>
      <c r="N57" s="287"/>
      <c r="O57" s="288"/>
      <c r="P57" s="289"/>
    </row>
    <row r="58" spans="1:16" ht="16.5">
      <c r="A58" s="142">
        <v>51</v>
      </c>
      <c r="B58" s="20" t="s">
        <v>139</v>
      </c>
      <c r="C58" s="20" t="s">
        <v>41</v>
      </c>
      <c r="D58" s="97">
        <f t="shared" si="1"/>
        <v>35</v>
      </c>
      <c r="E58" s="92">
        <v>35</v>
      </c>
      <c r="F58" s="90"/>
      <c r="G58" s="91"/>
      <c r="H58" s="89"/>
      <c r="I58" s="87"/>
      <c r="J58" s="88"/>
      <c r="K58" s="89"/>
      <c r="L58" s="87"/>
      <c r="M58" s="88"/>
      <c r="N58" s="294"/>
      <c r="O58" s="295"/>
      <c r="P58" s="296"/>
    </row>
    <row r="59" spans="1:16" ht="16.5">
      <c r="A59" s="142">
        <v>51</v>
      </c>
      <c r="B59" s="25" t="s">
        <v>342</v>
      </c>
      <c r="C59" s="26" t="s">
        <v>326</v>
      </c>
      <c r="D59" s="97">
        <f t="shared" si="1"/>
        <v>35</v>
      </c>
      <c r="E59" s="103">
        <v>35</v>
      </c>
      <c r="F59" s="104"/>
      <c r="G59" s="105"/>
      <c r="H59" s="103"/>
      <c r="I59" s="104"/>
      <c r="J59" s="105"/>
      <c r="K59" s="103"/>
      <c r="L59" s="104"/>
      <c r="M59" s="105"/>
      <c r="N59" s="287"/>
      <c r="O59" s="288"/>
      <c r="P59" s="289"/>
    </row>
    <row r="60" spans="1:16" ht="16.5">
      <c r="A60" s="142">
        <v>51</v>
      </c>
      <c r="B60" s="35" t="s">
        <v>124</v>
      </c>
      <c r="C60" s="35" t="s">
        <v>85</v>
      </c>
      <c r="D60" s="97">
        <f t="shared" si="1"/>
        <v>35</v>
      </c>
      <c r="E60" s="103">
        <v>35</v>
      </c>
      <c r="F60" s="104"/>
      <c r="G60" s="105"/>
      <c r="H60" s="103"/>
      <c r="I60" s="104"/>
      <c r="J60" s="105"/>
      <c r="K60" s="103"/>
      <c r="L60" s="104"/>
      <c r="M60" s="105"/>
      <c r="N60" s="287"/>
      <c r="O60" s="288"/>
      <c r="P60" s="289"/>
    </row>
    <row r="61" spans="1:16" ht="16.5">
      <c r="A61" s="142">
        <v>56</v>
      </c>
      <c r="B61" s="79" t="s">
        <v>737</v>
      </c>
      <c r="C61" s="79" t="s">
        <v>170</v>
      </c>
      <c r="D61" s="97">
        <f t="shared" si="1"/>
        <v>34</v>
      </c>
      <c r="E61" s="70"/>
      <c r="F61" s="71"/>
      <c r="G61" s="69"/>
      <c r="H61" s="70">
        <v>18</v>
      </c>
      <c r="I61" s="68">
        <v>8</v>
      </c>
      <c r="J61" s="69"/>
      <c r="K61" s="70"/>
      <c r="L61" s="71"/>
      <c r="M61" s="69"/>
      <c r="N61" s="291"/>
      <c r="O61" s="290">
        <v>8</v>
      </c>
      <c r="P61" s="254"/>
    </row>
    <row r="62" spans="1:16" ht="16.5">
      <c r="A62" s="142">
        <v>57</v>
      </c>
      <c r="B62" s="76" t="s">
        <v>1168</v>
      </c>
      <c r="C62" s="135" t="s">
        <v>634</v>
      </c>
      <c r="D62" s="97">
        <f t="shared" si="1"/>
        <v>32</v>
      </c>
      <c r="E62" s="133"/>
      <c r="G62" s="132"/>
      <c r="H62" s="133"/>
      <c r="J62" s="132"/>
      <c r="K62" s="133"/>
      <c r="L62" s="112"/>
      <c r="M62" s="132"/>
      <c r="N62" s="293">
        <v>18</v>
      </c>
      <c r="O62" s="297">
        <v>8</v>
      </c>
      <c r="P62" s="310">
        <v>6</v>
      </c>
    </row>
    <row r="63" spans="1:16" ht="16.5">
      <c r="A63" s="142">
        <v>58</v>
      </c>
      <c r="B63" s="33" t="s">
        <v>131</v>
      </c>
      <c r="C63" s="33" t="s">
        <v>69</v>
      </c>
      <c r="D63" s="97">
        <f t="shared" si="1"/>
        <v>30</v>
      </c>
      <c r="E63" s="123">
        <v>18</v>
      </c>
      <c r="F63" s="98">
        <v>8</v>
      </c>
      <c r="G63" s="99">
        <v>4</v>
      </c>
      <c r="H63" s="103"/>
      <c r="I63" s="104"/>
      <c r="J63" s="105"/>
      <c r="K63" s="103"/>
      <c r="L63" s="104"/>
      <c r="M63" s="105"/>
      <c r="N63" s="287"/>
      <c r="O63" s="288"/>
      <c r="P63" s="289"/>
    </row>
    <row r="64" spans="1:16" ht="16.5">
      <c r="A64" s="142">
        <v>58</v>
      </c>
      <c r="B64" s="79" t="s">
        <v>735</v>
      </c>
      <c r="C64" s="79" t="s">
        <v>602</v>
      </c>
      <c r="D64" s="97">
        <f t="shared" si="1"/>
        <v>30</v>
      </c>
      <c r="E64" s="70"/>
      <c r="F64" s="71"/>
      <c r="G64" s="69"/>
      <c r="H64" s="70">
        <v>18</v>
      </c>
      <c r="I64" s="68">
        <v>12</v>
      </c>
      <c r="J64" s="69"/>
      <c r="K64" s="70"/>
      <c r="L64" s="71"/>
      <c r="M64" s="69"/>
      <c r="N64" s="291"/>
      <c r="O64" s="290"/>
      <c r="P64" s="254"/>
    </row>
    <row r="65" spans="1:16" ht="16.5">
      <c r="A65" s="142">
        <v>58</v>
      </c>
      <c r="B65" s="79" t="s">
        <v>736</v>
      </c>
      <c r="C65" s="79" t="s">
        <v>602</v>
      </c>
      <c r="D65" s="97">
        <f t="shared" si="1"/>
        <v>30</v>
      </c>
      <c r="E65" s="70"/>
      <c r="F65" s="71"/>
      <c r="G65" s="69"/>
      <c r="H65" s="70">
        <v>18</v>
      </c>
      <c r="I65" s="68">
        <v>12</v>
      </c>
      <c r="J65" s="69"/>
      <c r="K65" s="70"/>
      <c r="L65" s="71"/>
      <c r="M65" s="69"/>
      <c r="N65" s="291"/>
      <c r="O65" s="290"/>
      <c r="P65" s="254"/>
    </row>
    <row r="66" spans="1:16" ht="16.5">
      <c r="A66" s="142">
        <v>61</v>
      </c>
      <c r="B66" s="79" t="s">
        <v>951</v>
      </c>
      <c r="C66" s="135" t="s">
        <v>935</v>
      </c>
      <c r="D66" s="97">
        <f t="shared" si="1"/>
        <v>26</v>
      </c>
      <c r="E66" s="117"/>
      <c r="F66" s="73"/>
      <c r="G66" s="116"/>
      <c r="H66" s="117"/>
      <c r="I66" s="73"/>
      <c r="J66" s="116"/>
      <c r="K66" s="117">
        <v>18</v>
      </c>
      <c r="L66" s="159">
        <v>8</v>
      </c>
      <c r="M66" s="116"/>
      <c r="N66" s="293"/>
      <c r="O66" s="297"/>
      <c r="P66" s="210"/>
    </row>
    <row r="67" spans="1:16" ht="16.5">
      <c r="A67" s="142">
        <v>61</v>
      </c>
      <c r="B67" s="79" t="s">
        <v>952</v>
      </c>
      <c r="C67" s="135" t="s">
        <v>935</v>
      </c>
      <c r="D67" s="97">
        <f t="shared" si="1"/>
        <v>26</v>
      </c>
      <c r="E67" s="117"/>
      <c r="F67" s="73"/>
      <c r="G67" s="116"/>
      <c r="H67" s="117"/>
      <c r="I67" s="73"/>
      <c r="J67" s="116"/>
      <c r="K67" s="117">
        <v>18</v>
      </c>
      <c r="L67" s="159">
        <v>8</v>
      </c>
      <c r="M67" s="116"/>
      <c r="N67" s="293"/>
      <c r="O67" s="297"/>
      <c r="P67" s="210"/>
    </row>
    <row r="68" spans="1:16" ht="16.5">
      <c r="A68" s="142">
        <v>61</v>
      </c>
      <c r="B68" s="79" t="s">
        <v>884</v>
      </c>
      <c r="C68" s="135" t="s">
        <v>958</v>
      </c>
      <c r="D68" s="97">
        <f t="shared" si="1"/>
        <v>26</v>
      </c>
      <c r="E68" s="117"/>
      <c r="F68" s="73"/>
      <c r="G68" s="116"/>
      <c r="H68" s="117"/>
      <c r="I68" s="73"/>
      <c r="J68" s="116"/>
      <c r="K68" s="118">
        <v>18</v>
      </c>
      <c r="L68" s="156">
        <v>8</v>
      </c>
      <c r="M68" s="116"/>
      <c r="N68" s="280"/>
      <c r="O68" s="281"/>
      <c r="P68" s="210"/>
    </row>
    <row r="69" spans="1:16" ht="16.5">
      <c r="A69" s="142">
        <v>61</v>
      </c>
      <c r="B69" s="79" t="s">
        <v>947</v>
      </c>
      <c r="C69" s="135" t="s">
        <v>619</v>
      </c>
      <c r="D69" s="97">
        <f t="shared" si="1"/>
        <v>26</v>
      </c>
      <c r="E69" s="117"/>
      <c r="F69" s="73"/>
      <c r="G69" s="116"/>
      <c r="H69" s="117"/>
      <c r="I69" s="73"/>
      <c r="J69" s="116"/>
      <c r="K69" s="117">
        <v>18</v>
      </c>
      <c r="L69" s="159">
        <v>8</v>
      </c>
      <c r="M69" s="116"/>
      <c r="N69" s="293"/>
      <c r="O69" s="297"/>
      <c r="P69" s="210"/>
    </row>
    <row r="70" spans="1:16" ht="16.5">
      <c r="A70" s="142">
        <v>61</v>
      </c>
      <c r="B70" s="79" t="s">
        <v>948</v>
      </c>
      <c r="C70" s="135" t="s">
        <v>619</v>
      </c>
      <c r="D70" s="97">
        <f aca="true" t="shared" si="2" ref="D70:D101">SUM(E70:P70)</f>
        <v>26</v>
      </c>
      <c r="E70" s="117"/>
      <c r="F70" s="67"/>
      <c r="G70" s="116"/>
      <c r="H70" s="117"/>
      <c r="I70" s="67"/>
      <c r="J70" s="116"/>
      <c r="K70" s="117">
        <v>18</v>
      </c>
      <c r="L70" s="159">
        <v>8</v>
      </c>
      <c r="M70" s="116"/>
      <c r="N70" s="293"/>
      <c r="O70" s="297"/>
      <c r="P70" s="210"/>
    </row>
    <row r="71" spans="1:16" ht="16.5">
      <c r="A71" s="142">
        <v>61</v>
      </c>
      <c r="B71" s="33" t="s">
        <v>114</v>
      </c>
      <c r="C71" s="321" t="s">
        <v>344</v>
      </c>
      <c r="D71" s="97">
        <f t="shared" si="2"/>
        <v>26</v>
      </c>
      <c r="E71" s="103">
        <v>18</v>
      </c>
      <c r="F71" s="104">
        <v>8</v>
      </c>
      <c r="G71" s="105"/>
      <c r="H71" s="104"/>
      <c r="I71" s="104"/>
      <c r="J71" s="104"/>
      <c r="K71" s="103"/>
      <c r="L71" s="104"/>
      <c r="M71" s="105"/>
      <c r="N71" s="287"/>
      <c r="O71" s="288"/>
      <c r="P71" s="289"/>
    </row>
    <row r="72" spans="1:16" ht="16.5">
      <c r="A72" s="142">
        <v>61</v>
      </c>
      <c r="B72" s="33" t="s">
        <v>115</v>
      </c>
      <c r="C72" s="321" t="s">
        <v>344</v>
      </c>
      <c r="D72" s="97">
        <f t="shared" si="2"/>
        <v>26</v>
      </c>
      <c r="E72" s="103">
        <v>18</v>
      </c>
      <c r="F72" s="104">
        <v>8</v>
      </c>
      <c r="G72" s="105"/>
      <c r="H72" s="104"/>
      <c r="I72" s="104"/>
      <c r="J72" s="104"/>
      <c r="K72" s="103"/>
      <c r="L72" s="104"/>
      <c r="M72" s="105"/>
      <c r="N72" s="287"/>
      <c r="O72" s="288"/>
      <c r="P72" s="289"/>
    </row>
    <row r="73" spans="1:16" ht="16.5">
      <c r="A73" s="142">
        <v>61</v>
      </c>
      <c r="B73" s="79" t="s">
        <v>738</v>
      </c>
      <c r="C73" s="79" t="s">
        <v>170</v>
      </c>
      <c r="D73" s="97">
        <f t="shared" si="2"/>
        <v>26</v>
      </c>
      <c r="E73" s="70"/>
      <c r="F73" s="71"/>
      <c r="G73" s="69"/>
      <c r="H73" s="68">
        <v>18</v>
      </c>
      <c r="I73" s="68">
        <v>8</v>
      </c>
      <c r="J73" s="68"/>
      <c r="K73" s="70"/>
      <c r="L73" s="71"/>
      <c r="M73" s="69"/>
      <c r="N73" s="291"/>
      <c r="O73" s="290"/>
      <c r="P73" s="254"/>
    </row>
    <row r="74" spans="1:16" ht="16.5">
      <c r="A74" s="142">
        <v>61</v>
      </c>
      <c r="B74" s="25" t="s">
        <v>333</v>
      </c>
      <c r="C74" s="26" t="s">
        <v>332</v>
      </c>
      <c r="D74" s="97">
        <f t="shared" si="2"/>
        <v>26</v>
      </c>
      <c r="E74" s="103"/>
      <c r="F74" s="104"/>
      <c r="G74" s="105"/>
      <c r="H74" s="104">
        <v>18</v>
      </c>
      <c r="I74" s="104">
        <v>8</v>
      </c>
      <c r="J74" s="104"/>
      <c r="K74" s="103"/>
      <c r="L74" s="104"/>
      <c r="M74" s="105"/>
      <c r="N74" s="287"/>
      <c r="O74" s="288"/>
      <c r="P74" s="289"/>
    </row>
    <row r="75" spans="1:16" ht="16.5">
      <c r="A75" s="142">
        <v>61</v>
      </c>
      <c r="B75" s="25" t="s">
        <v>331</v>
      </c>
      <c r="C75" s="26" t="s">
        <v>332</v>
      </c>
      <c r="D75" s="97">
        <f t="shared" si="2"/>
        <v>26</v>
      </c>
      <c r="E75" s="103"/>
      <c r="F75" s="104"/>
      <c r="G75" s="105"/>
      <c r="H75" s="104">
        <v>18</v>
      </c>
      <c r="I75" s="104">
        <v>8</v>
      </c>
      <c r="J75" s="104"/>
      <c r="K75" s="103"/>
      <c r="L75" s="104"/>
      <c r="M75" s="105"/>
      <c r="N75" s="287"/>
      <c r="O75" s="288"/>
      <c r="P75" s="289"/>
    </row>
    <row r="76" spans="1:16" ht="16.5">
      <c r="A76" s="142">
        <v>61</v>
      </c>
      <c r="B76" s="79" t="s">
        <v>953</v>
      </c>
      <c r="C76" s="135" t="s">
        <v>955</v>
      </c>
      <c r="D76" s="97">
        <f t="shared" si="2"/>
        <v>26</v>
      </c>
      <c r="E76" s="117"/>
      <c r="F76" s="73"/>
      <c r="G76" s="116"/>
      <c r="H76" s="73"/>
      <c r="I76" s="73"/>
      <c r="J76" s="73"/>
      <c r="K76" s="117">
        <v>18</v>
      </c>
      <c r="L76" s="159">
        <v>8</v>
      </c>
      <c r="M76" s="116"/>
      <c r="N76" s="293"/>
      <c r="O76" s="297"/>
      <c r="P76" s="210"/>
    </row>
    <row r="77" spans="1:16" ht="16.5">
      <c r="A77" s="142">
        <v>61</v>
      </c>
      <c r="B77" s="79" t="s">
        <v>954</v>
      </c>
      <c r="C77" s="135" t="s">
        <v>955</v>
      </c>
      <c r="D77" s="97">
        <f t="shared" si="2"/>
        <v>26</v>
      </c>
      <c r="E77" s="117"/>
      <c r="F77" s="73"/>
      <c r="G77" s="116"/>
      <c r="H77" s="67"/>
      <c r="I77" s="73"/>
      <c r="J77" s="67"/>
      <c r="K77" s="117">
        <v>18</v>
      </c>
      <c r="L77" s="159">
        <v>8</v>
      </c>
      <c r="M77" s="116"/>
      <c r="N77" s="293"/>
      <c r="O77" s="297"/>
      <c r="P77" s="210"/>
    </row>
    <row r="78" spans="1:16" ht="16.5">
      <c r="A78" s="142">
        <v>61</v>
      </c>
      <c r="B78" s="79" t="s">
        <v>957</v>
      </c>
      <c r="C78" s="135" t="s">
        <v>583</v>
      </c>
      <c r="D78" s="97">
        <f t="shared" si="2"/>
        <v>26</v>
      </c>
      <c r="E78" s="117"/>
      <c r="F78" s="73"/>
      <c r="G78" s="116"/>
      <c r="H78" s="67"/>
      <c r="I78" s="73"/>
      <c r="J78" s="67"/>
      <c r="K78" s="118">
        <v>18</v>
      </c>
      <c r="L78" s="156">
        <v>8</v>
      </c>
      <c r="M78" s="116"/>
      <c r="N78" s="280"/>
      <c r="O78" s="281"/>
      <c r="P78" s="210"/>
    </row>
    <row r="79" spans="1:16" ht="16.5">
      <c r="A79" s="142">
        <v>61</v>
      </c>
      <c r="B79" s="79" t="s">
        <v>944</v>
      </c>
      <c r="C79" s="135" t="s">
        <v>897</v>
      </c>
      <c r="D79" s="97">
        <f t="shared" si="2"/>
        <v>26</v>
      </c>
      <c r="E79" s="117"/>
      <c r="F79" s="73"/>
      <c r="G79" s="116"/>
      <c r="H79" s="73"/>
      <c r="I79" s="67"/>
      <c r="J79" s="73"/>
      <c r="K79" s="117">
        <v>18</v>
      </c>
      <c r="L79" s="67">
        <v>8</v>
      </c>
      <c r="M79" s="116"/>
      <c r="N79" s="293"/>
      <c r="O79" s="297"/>
      <c r="P79" s="210"/>
    </row>
    <row r="80" spans="1:16" ht="16.5">
      <c r="A80" s="142">
        <v>61</v>
      </c>
      <c r="B80" s="33" t="s">
        <v>123</v>
      </c>
      <c r="C80" s="34" t="s">
        <v>345</v>
      </c>
      <c r="D80" s="97">
        <f t="shared" si="2"/>
        <v>26</v>
      </c>
      <c r="E80" s="103">
        <v>18</v>
      </c>
      <c r="F80" s="104">
        <v>8</v>
      </c>
      <c r="G80" s="105"/>
      <c r="H80" s="104"/>
      <c r="I80" s="104"/>
      <c r="J80" s="104"/>
      <c r="K80" s="103"/>
      <c r="L80" s="104"/>
      <c r="M80" s="105"/>
      <c r="N80" s="287"/>
      <c r="O80" s="288"/>
      <c r="P80" s="289"/>
    </row>
    <row r="81" spans="1:16" ht="16.5">
      <c r="A81" s="142">
        <v>61</v>
      </c>
      <c r="B81" s="33" t="s">
        <v>122</v>
      </c>
      <c r="C81" s="34" t="s">
        <v>345</v>
      </c>
      <c r="D81" s="97">
        <f t="shared" si="2"/>
        <v>26</v>
      </c>
      <c r="E81" s="103">
        <v>18</v>
      </c>
      <c r="F81" s="104">
        <v>8</v>
      </c>
      <c r="G81" s="105"/>
      <c r="H81" s="104"/>
      <c r="I81" s="104"/>
      <c r="J81" s="104"/>
      <c r="K81" s="103"/>
      <c r="L81" s="104"/>
      <c r="M81" s="105"/>
      <c r="N81" s="287"/>
      <c r="O81" s="288"/>
      <c r="P81" s="289"/>
    </row>
    <row r="82" spans="1:16" ht="16.5">
      <c r="A82" s="142">
        <v>77</v>
      </c>
      <c r="B82" s="79" t="s">
        <v>949</v>
      </c>
      <c r="C82" s="135" t="s">
        <v>732</v>
      </c>
      <c r="D82" s="97">
        <f t="shared" si="2"/>
        <v>24</v>
      </c>
      <c r="E82" s="117"/>
      <c r="F82" s="73"/>
      <c r="G82" s="116"/>
      <c r="H82" s="67"/>
      <c r="I82" s="73"/>
      <c r="J82" s="67"/>
      <c r="K82" s="117"/>
      <c r="L82" s="159">
        <v>12</v>
      </c>
      <c r="M82" s="116"/>
      <c r="N82" s="293"/>
      <c r="O82" s="297">
        <v>12</v>
      </c>
      <c r="P82" s="210"/>
    </row>
    <row r="83" spans="1:16" ht="16.5">
      <c r="A83" s="142">
        <v>78</v>
      </c>
      <c r="B83" s="79" t="s">
        <v>870</v>
      </c>
      <c r="C83" s="135" t="s">
        <v>619</v>
      </c>
      <c r="D83" s="97">
        <f t="shared" si="2"/>
        <v>16</v>
      </c>
      <c r="E83" s="117"/>
      <c r="F83" s="73"/>
      <c r="G83" s="116"/>
      <c r="H83" s="67"/>
      <c r="I83" s="67"/>
      <c r="J83" s="67"/>
      <c r="K83" s="117"/>
      <c r="L83" s="159">
        <v>12</v>
      </c>
      <c r="M83" s="116">
        <v>4</v>
      </c>
      <c r="N83" s="293"/>
      <c r="O83" s="297"/>
      <c r="P83" s="210"/>
    </row>
    <row r="84" spans="1:16" ht="16.5">
      <c r="A84" s="142">
        <v>78</v>
      </c>
      <c r="B84" s="76" t="s">
        <v>1165</v>
      </c>
      <c r="C84" s="135" t="s">
        <v>618</v>
      </c>
      <c r="D84" s="97">
        <f t="shared" si="2"/>
        <v>16</v>
      </c>
      <c r="E84" s="133"/>
      <c r="F84" s="112"/>
      <c r="G84" s="132"/>
      <c r="H84" s="112"/>
      <c r="I84" s="112"/>
      <c r="J84" s="112"/>
      <c r="K84" s="133"/>
      <c r="L84" s="112"/>
      <c r="M84" s="132"/>
      <c r="N84" s="293"/>
      <c r="O84" s="297">
        <v>12</v>
      </c>
      <c r="P84" s="210">
        <v>4</v>
      </c>
    </row>
    <row r="85" spans="1:16" ht="16.5">
      <c r="A85" s="142">
        <v>78</v>
      </c>
      <c r="B85" s="76" t="s">
        <v>1166</v>
      </c>
      <c r="C85" s="135" t="s">
        <v>618</v>
      </c>
      <c r="D85" s="97">
        <f t="shared" si="2"/>
        <v>16</v>
      </c>
      <c r="E85" s="133"/>
      <c r="F85" s="112"/>
      <c r="G85" s="132"/>
      <c r="H85" s="112"/>
      <c r="I85" s="112"/>
      <c r="J85" s="112"/>
      <c r="K85" s="133"/>
      <c r="L85" s="112"/>
      <c r="M85" s="132"/>
      <c r="N85" s="293"/>
      <c r="O85" s="297">
        <v>12</v>
      </c>
      <c r="P85" s="210">
        <v>4</v>
      </c>
    </row>
    <row r="86" spans="1:16" ht="16.5">
      <c r="A86" s="142">
        <v>78</v>
      </c>
      <c r="B86" s="79" t="s">
        <v>941</v>
      </c>
      <c r="C86" s="135" t="s">
        <v>619</v>
      </c>
      <c r="D86" s="97">
        <f t="shared" si="2"/>
        <v>16</v>
      </c>
      <c r="E86" s="117"/>
      <c r="F86" s="73"/>
      <c r="G86" s="116"/>
      <c r="H86" s="67"/>
      <c r="I86" s="67"/>
      <c r="J86" s="67"/>
      <c r="K86" s="117"/>
      <c r="L86" s="159">
        <v>12</v>
      </c>
      <c r="M86" s="116">
        <v>4</v>
      </c>
      <c r="N86" s="293"/>
      <c r="O86" s="297"/>
      <c r="P86" s="210"/>
    </row>
    <row r="87" spans="1:16" ht="16.5">
      <c r="A87" s="142">
        <v>82</v>
      </c>
      <c r="B87" s="33" t="s">
        <v>120</v>
      </c>
      <c r="C87" s="33" t="s">
        <v>6</v>
      </c>
      <c r="D87" s="97">
        <f t="shared" si="2"/>
        <v>12</v>
      </c>
      <c r="E87" s="103"/>
      <c r="F87" s="104">
        <v>12</v>
      </c>
      <c r="G87" s="105"/>
      <c r="H87" s="104"/>
      <c r="I87" s="104"/>
      <c r="J87" s="104"/>
      <c r="K87" s="103"/>
      <c r="L87" s="104"/>
      <c r="M87" s="105"/>
      <c r="N87" s="287"/>
      <c r="O87" s="288"/>
      <c r="P87" s="289"/>
    </row>
    <row r="88" spans="1:16" ht="16.5">
      <c r="A88" s="142">
        <v>82</v>
      </c>
      <c r="B88" s="33" t="s">
        <v>121</v>
      </c>
      <c r="C88" s="33" t="s">
        <v>6</v>
      </c>
      <c r="D88" s="97">
        <f t="shared" si="2"/>
        <v>12</v>
      </c>
      <c r="E88" s="103"/>
      <c r="F88" s="104">
        <v>12</v>
      </c>
      <c r="G88" s="105"/>
      <c r="H88" s="104"/>
      <c r="I88" s="104"/>
      <c r="J88" s="104"/>
      <c r="K88" s="103"/>
      <c r="L88" s="104"/>
      <c r="M88" s="105"/>
      <c r="N88" s="287"/>
      <c r="O88" s="288"/>
      <c r="P88" s="289"/>
    </row>
    <row r="89" spans="1:16" ht="16.5">
      <c r="A89" s="142">
        <v>82</v>
      </c>
      <c r="B89" s="79" t="s">
        <v>869</v>
      </c>
      <c r="C89" s="135" t="s">
        <v>619</v>
      </c>
      <c r="D89" s="97">
        <f t="shared" si="2"/>
        <v>12</v>
      </c>
      <c r="E89" s="117"/>
      <c r="F89" s="73"/>
      <c r="G89" s="116"/>
      <c r="H89" s="67"/>
      <c r="I89" s="67"/>
      <c r="J89" s="67"/>
      <c r="K89" s="117"/>
      <c r="L89" s="159">
        <v>12</v>
      </c>
      <c r="M89" s="116"/>
      <c r="N89" s="293"/>
      <c r="O89" s="297"/>
      <c r="P89" s="210"/>
    </row>
    <row r="90" spans="1:16" ht="16.5">
      <c r="A90" s="142">
        <v>82</v>
      </c>
      <c r="B90" s="79" t="s">
        <v>945</v>
      </c>
      <c r="C90" s="135" t="s">
        <v>619</v>
      </c>
      <c r="D90" s="97">
        <f t="shared" si="2"/>
        <v>12</v>
      </c>
      <c r="E90" s="67"/>
      <c r="F90" s="73"/>
      <c r="G90" s="67"/>
      <c r="H90" s="117"/>
      <c r="I90" s="67"/>
      <c r="J90" s="116"/>
      <c r="K90" s="117"/>
      <c r="L90" s="159">
        <v>12</v>
      </c>
      <c r="M90" s="116"/>
      <c r="N90" s="293"/>
      <c r="O90" s="297"/>
      <c r="P90" s="210"/>
    </row>
    <row r="91" spans="1:16" ht="16.5">
      <c r="A91" s="142">
        <v>82</v>
      </c>
      <c r="B91" s="33" t="s">
        <v>119</v>
      </c>
      <c r="C91" s="33" t="s">
        <v>13</v>
      </c>
      <c r="D91" s="97">
        <f t="shared" si="2"/>
        <v>12</v>
      </c>
      <c r="E91" s="104"/>
      <c r="F91" s="104">
        <v>12</v>
      </c>
      <c r="G91" s="104"/>
      <c r="H91" s="103"/>
      <c r="I91" s="104"/>
      <c r="J91" s="105"/>
      <c r="K91" s="103"/>
      <c r="L91" s="104"/>
      <c r="M91" s="105"/>
      <c r="N91" s="287"/>
      <c r="O91" s="288"/>
      <c r="P91" s="289"/>
    </row>
    <row r="92" spans="1:16" ht="16.5">
      <c r="A92" s="203">
        <v>82</v>
      </c>
      <c r="B92" s="244" t="s">
        <v>1172</v>
      </c>
      <c r="C92" s="301" t="s">
        <v>610</v>
      </c>
      <c r="D92" s="204">
        <f t="shared" si="2"/>
        <v>12</v>
      </c>
      <c r="E92" s="176"/>
      <c r="F92" s="176"/>
      <c r="G92" s="176"/>
      <c r="H92" s="185"/>
      <c r="I92" s="176"/>
      <c r="J92" s="186"/>
      <c r="K92" s="185"/>
      <c r="L92" s="176"/>
      <c r="M92" s="186"/>
      <c r="N92" s="298"/>
      <c r="O92" s="299">
        <v>12</v>
      </c>
      <c r="P92" s="213"/>
    </row>
    <row r="93" spans="1:16" ht="16.5">
      <c r="A93" s="142">
        <v>82</v>
      </c>
      <c r="B93" s="76" t="s">
        <v>1193</v>
      </c>
      <c r="C93" s="135" t="s">
        <v>732</v>
      </c>
      <c r="D93" s="322">
        <f t="shared" si="2"/>
        <v>12</v>
      </c>
      <c r="H93" s="133"/>
      <c r="J93" s="132"/>
      <c r="K93" s="133"/>
      <c r="M93" s="132"/>
      <c r="N93" s="133"/>
      <c r="O93" s="156">
        <v>12</v>
      </c>
      <c r="P93" s="132"/>
    </row>
    <row r="94" spans="1:16" ht="16.5">
      <c r="A94" s="142">
        <v>82</v>
      </c>
      <c r="B94" s="79" t="s">
        <v>950</v>
      </c>
      <c r="C94" s="135" t="s">
        <v>732</v>
      </c>
      <c r="D94" s="97">
        <f t="shared" si="2"/>
        <v>12</v>
      </c>
      <c r="E94" s="73"/>
      <c r="F94" s="73"/>
      <c r="G94" s="73"/>
      <c r="H94" s="117"/>
      <c r="I94" s="73"/>
      <c r="J94" s="116"/>
      <c r="K94" s="117"/>
      <c r="L94" s="159">
        <v>12</v>
      </c>
      <c r="M94" s="116"/>
      <c r="N94" s="293"/>
      <c r="O94" s="297"/>
      <c r="P94" s="210"/>
    </row>
    <row r="95" spans="1:16" ht="16.5">
      <c r="A95" s="142">
        <v>82</v>
      </c>
      <c r="B95" s="79" t="s">
        <v>758</v>
      </c>
      <c r="C95" s="79" t="s">
        <v>750</v>
      </c>
      <c r="D95" s="97">
        <f t="shared" si="2"/>
        <v>12</v>
      </c>
      <c r="E95" s="68"/>
      <c r="F95" s="71"/>
      <c r="G95" s="68"/>
      <c r="H95" s="70"/>
      <c r="I95" s="158">
        <v>12</v>
      </c>
      <c r="J95" s="69"/>
      <c r="K95" s="70"/>
      <c r="L95" s="71"/>
      <c r="M95" s="69"/>
      <c r="N95" s="291"/>
      <c r="O95" s="290"/>
      <c r="P95" s="254"/>
    </row>
    <row r="96" spans="1:16" ht="16.5">
      <c r="A96" s="142">
        <v>82</v>
      </c>
      <c r="B96" s="79" t="s">
        <v>734</v>
      </c>
      <c r="C96" s="79" t="s">
        <v>602</v>
      </c>
      <c r="D96" s="97">
        <f t="shared" si="2"/>
        <v>12</v>
      </c>
      <c r="E96" s="68"/>
      <c r="F96" s="71"/>
      <c r="G96" s="68"/>
      <c r="H96" s="70"/>
      <c r="I96" s="68">
        <v>12</v>
      </c>
      <c r="J96" s="69"/>
      <c r="K96" s="70"/>
      <c r="L96" s="71"/>
      <c r="M96" s="69"/>
      <c r="N96" s="291"/>
      <c r="O96" s="290"/>
      <c r="P96" s="254"/>
    </row>
    <row r="97" spans="1:16" ht="16.5">
      <c r="A97" s="142">
        <v>82</v>
      </c>
      <c r="B97" s="79" t="s">
        <v>733</v>
      </c>
      <c r="C97" s="79" t="s">
        <v>602</v>
      </c>
      <c r="D97" s="97">
        <f t="shared" si="2"/>
        <v>12</v>
      </c>
      <c r="E97" s="68"/>
      <c r="F97" s="71"/>
      <c r="G97" s="68"/>
      <c r="H97" s="70"/>
      <c r="I97" s="68">
        <v>12</v>
      </c>
      <c r="J97" s="69"/>
      <c r="K97" s="70"/>
      <c r="L97" s="71"/>
      <c r="M97" s="69"/>
      <c r="N97" s="291"/>
      <c r="O97" s="290"/>
      <c r="P97" s="254"/>
    </row>
    <row r="98" spans="1:16" ht="16.5">
      <c r="A98" s="142">
        <v>82</v>
      </c>
      <c r="B98" s="76" t="s">
        <v>1192</v>
      </c>
      <c r="C98" s="135" t="s">
        <v>583</v>
      </c>
      <c r="D98" s="322">
        <f t="shared" si="2"/>
        <v>12</v>
      </c>
      <c r="H98" s="133"/>
      <c r="J98" s="132"/>
      <c r="K98" s="133"/>
      <c r="M98" s="132"/>
      <c r="N98" s="133"/>
      <c r="P98" s="311">
        <v>12</v>
      </c>
    </row>
    <row r="99" spans="1:16" ht="16.5">
      <c r="A99" s="142">
        <v>82</v>
      </c>
      <c r="B99" s="76" t="s">
        <v>1170</v>
      </c>
      <c r="C99" s="135" t="s">
        <v>573</v>
      </c>
      <c r="D99" s="97">
        <f t="shared" si="2"/>
        <v>12</v>
      </c>
      <c r="F99" s="112"/>
      <c r="H99" s="133"/>
      <c r="I99" s="112"/>
      <c r="J99" s="132"/>
      <c r="K99" s="133"/>
      <c r="L99" s="112"/>
      <c r="M99" s="132"/>
      <c r="N99" s="293"/>
      <c r="O99" s="297">
        <v>12</v>
      </c>
      <c r="P99" s="210"/>
    </row>
    <row r="100" spans="1:16" ht="16.5">
      <c r="A100" s="142">
        <v>82</v>
      </c>
      <c r="B100" s="76" t="s">
        <v>1171</v>
      </c>
      <c r="C100" s="135" t="s">
        <v>572</v>
      </c>
      <c r="D100" s="97">
        <f t="shared" si="2"/>
        <v>12</v>
      </c>
      <c r="F100" s="112"/>
      <c r="H100" s="133"/>
      <c r="I100" s="112"/>
      <c r="J100" s="132"/>
      <c r="K100" s="133"/>
      <c r="L100" s="112"/>
      <c r="M100" s="132"/>
      <c r="N100" s="293"/>
      <c r="O100" s="297">
        <v>12</v>
      </c>
      <c r="P100" s="210"/>
    </row>
    <row r="101" spans="1:16" ht="16.5">
      <c r="A101" s="142">
        <v>82</v>
      </c>
      <c r="B101" s="76" t="s">
        <v>1194</v>
      </c>
      <c r="C101" s="135" t="s">
        <v>572</v>
      </c>
      <c r="D101" s="322">
        <f t="shared" si="2"/>
        <v>12</v>
      </c>
      <c r="H101" s="133"/>
      <c r="J101" s="132"/>
      <c r="K101" s="133"/>
      <c r="M101" s="132"/>
      <c r="N101" s="133"/>
      <c r="O101" s="156">
        <v>12</v>
      </c>
      <c r="P101" s="116"/>
    </row>
    <row r="102" spans="1:16" ht="16.5">
      <c r="A102" s="142">
        <v>82</v>
      </c>
      <c r="B102" s="79" t="s">
        <v>741</v>
      </c>
      <c r="C102" s="79" t="s">
        <v>259</v>
      </c>
      <c r="D102" s="97">
        <f aca="true" t="shared" si="3" ref="D102:D133">SUM(E102:P102)</f>
        <v>12</v>
      </c>
      <c r="E102" s="70"/>
      <c r="F102" s="71"/>
      <c r="G102" s="69"/>
      <c r="H102" s="68"/>
      <c r="I102" s="68">
        <v>12</v>
      </c>
      <c r="J102" s="68"/>
      <c r="K102" s="70"/>
      <c r="L102" s="71"/>
      <c r="M102" s="69"/>
      <c r="N102" s="291"/>
      <c r="O102" s="290"/>
      <c r="P102" s="254"/>
    </row>
    <row r="103" spans="1:16" ht="16.5">
      <c r="A103" s="142">
        <v>82</v>
      </c>
      <c r="B103" s="79" t="s">
        <v>739</v>
      </c>
      <c r="C103" s="79" t="s">
        <v>259</v>
      </c>
      <c r="D103" s="97">
        <f t="shared" si="3"/>
        <v>12</v>
      </c>
      <c r="E103" s="70"/>
      <c r="F103" s="71"/>
      <c r="G103" s="69"/>
      <c r="H103" s="68"/>
      <c r="I103" s="68">
        <v>12</v>
      </c>
      <c r="J103" s="68"/>
      <c r="K103" s="70"/>
      <c r="L103" s="71"/>
      <c r="M103" s="69"/>
      <c r="N103" s="291"/>
      <c r="O103" s="290"/>
      <c r="P103" s="254"/>
    </row>
    <row r="104" spans="1:16" ht="16.5">
      <c r="A104" s="142">
        <v>82</v>
      </c>
      <c r="B104" s="79" t="s">
        <v>740</v>
      </c>
      <c r="C104" s="79" t="s">
        <v>259</v>
      </c>
      <c r="D104" s="97">
        <f t="shared" si="3"/>
        <v>12</v>
      </c>
      <c r="E104" s="70"/>
      <c r="F104" s="71"/>
      <c r="G104" s="69"/>
      <c r="H104" s="71"/>
      <c r="I104" s="68">
        <v>12</v>
      </c>
      <c r="J104" s="71"/>
      <c r="K104" s="70"/>
      <c r="L104" s="71"/>
      <c r="M104" s="69"/>
      <c r="N104" s="291"/>
      <c r="O104" s="290"/>
      <c r="P104" s="254"/>
    </row>
    <row r="105" spans="1:16" ht="16.5">
      <c r="A105" s="142">
        <v>82</v>
      </c>
      <c r="B105" s="136" t="s">
        <v>959</v>
      </c>
      <c r="C105" s="135" t="s">
        <v>960</v>
      </c>
      <c r="D105" s="97">
        <f t="shared" si="3"/>
        <v>12</v>
      </c>
      <c r="E105" s="117"/>
      <c r="F105" s="73"/>
      <c r="G105" s="116"/>
      <c r="H105" s="67"/>
      <c r="I105" s="73"/>
      <c r="J105" s="67"/>
      <c r="K105" s="117"/>
      <c r="L105" s="156">
        <v>12</v>
      </c>
      <c r="M105" s="116"/>
      <c r="N105" s="293"/>
      <c r="O105" s="281"/>
      <c r="P105" s="210"/>
    </row>
    <row r="106" spans="1:16" ht="16.5">
      <c r="A106" s="142">
        <v>82</v>
      </c>
      <c r="B106" s="79" t="s">
        <v>882</v>
      </c>
      <c r="C106" s="135" t="s">
        <v>826</v>
      </c>
      <c r="D106" s="97">
        <f t="shared" si="3"/>
        <v>12</v>
      </c>
      <c r="E106" s="117"/>
      <c r="F106" s="73"/>
      <c r="G106" s="116"/>
      <c r="H106" s="73"/>
      <c r="I106" s="67"/>
      <c r="J106" s="73"/>
      <c r="K106" s="117"/>
      <c r="L106" s="159">
        <v>12</v>
      </c>
      <c r="M106" s="116"/>
      <c r="N106" s="293"/>
      <c r="O106" s="297"/>
      <c r="P106" s="210"/>
    </row>
    <row r="107" spans="1:16" ht="16.5">
      <c r="A107" s="142">
        <v>82</v>
      </c>
      <c r="B107" s="79" t="s">
        <v>946</v>
      </c>
      <c r="C107" s="135" t="s">
        <v>826</v>
      </c>
      <c r="D107" s="97">
        <f t="shared" si="3"/>
        <v>12</v>
      </c>
      <c r="E107" s="117"/>
      <c r="F107" s="73"/>
      <c r="G107" s="116"/>
      <c r="H107" s="73"/>
      <c r="I107" s="73"/>
      <c r="J107" s="73"/>
      <c r="K107" s="117"/>
      <c r="L107" s="159">
        <v>12</v>
      </c>
      <c r="M107" s="116"/>
      <c r="N107" s="293"/>
      <c r="O107" s="297"/>
      <c r="P107" s="210"/>
    </row>
    <row r="108" spans="1:16" ht="16.5">
      <c r="A108" s="142">
        <v>103</v>
      </c>
      <c r="B108" s="76" t="s">
        <v>1189</v>
      </c>
      <c r="C108" s="135" t="s">
        <v>662</v>
      </c>
      <c r="D108" s="322">
        <f t="shared" si="3"/>
        <v>10</v>
      </c>
      <c r="E108" s="133"/>
      <c r="F108" s="112"/>
      <c r="G108" s="132"/>
      <c r="H108" s="112"/>
      <c r="I108" s="112"/>
      <c r="J108" s="112"/>
      <c r="K108" s="133"/>
      <c r="L108" s="112"/>
      <c r="M108" s="132"/>
      <c r="N108" s="133"/>
      <c r="O108" s="138">
        <v>6</v>
      </c>
      <c r="P108" s="311">
        <v>4</v>
      </c>
    </row>
    <row r="109" spans="1:16" ht="16.5">
      <c r="A109" s="142">
        <v>103</v>
      </c>
      <c r="B109" s="79" t="s">
        <v>937</v>
      </c>
      <c r="C109" s="135" t="s">
        <v>894</v>
      </c>
      <c r="D109" s="97">
        <f t="shared" si="3"/>
        <v>10</v>
      </c>
      <c r="E109" s="117"/>
      <c r="F109" s="73"/>
      <c r="G109" s="116"/>
      <c r="H109" s="67"/>
      <c r="I109" s="67"/>
      <c r="J109" s="67"/>
      <c r="K109" s="117"/>
      <c r="L109" s="67">
        <v>6</v>
      </c>
      <c r="M109" s="116">
        <v>4</v>
      </c>
      <c r="N109" s="293"/>
      <c r="O109" s="297"/>
      <c r="P109" s="210"/>
    </row>
    <row r="110" spans="1:16" ht="16.5">
      <c r="A110" s="142">
        <v>103</v>
      </c>
      <c r="B110" s="79" t="s">
        <v>938</v>
      </c>
      <c r="C110" s="135" t="s">
        <v>894</v>
      </c>
      <c r="D110" s="97">
        <f t="shared" si="3"/>
        <v>10</v>
      </c>
      <c r="E110" s="117"/>
      <c r="F110" s="73"/>
      <c r="G110" s="116"/>
      <c r="H110" s="67"/>
      <c r="I110" s="67"/>
      <c r="J110" s="67"/>
      <c r="K110" s="117"/>
      <c r="L110" s="67">
        <v>6</v>
      </c>
      <c r="M110" s="116">
        <v>4</v>
      </c>
      <c r="N110" s="293"/>
      <c r="O110" s="297"/>
      <c r="P110" s="210"/>
    </row>
    <row r="111" spans="1:16" ht="16.5">
      <c r="A111" s="142">
        <v>103</v>
      </c>
      <c r="B111" s="79" t="s">
        <v>943</v>
      </c>
      <c r="C111" s="135" t="s">
        <v>818</v>
      </c>
      <c r="D111" s="97">
        <f t="shared" si="3"/>
        <v>10</v>
      </c>
      <c r="E111" s="117"/>
      <c r="F111" s="67"/>
      <c r="G111" s="116"/>
      <c r="H111" s="67"/>
      <c r="I111" s="67"/>
      <c r="J111" s="67"/>
      <c r="K111" s="117"/>
      <c r="L111" s="67">
        <v>6</v>
      </c>
      <c r="M111" s="116">
        <v>4</v>
      </c>
      <c r="N111" s="293"/>
      <c r="O111" s="297"/>
      <c r="P111" s="210"/>
    </row>
    <row r="112" spans="1:16" ht="16.5">
      <c r="A112" s="142">
        <v>103</v>
      </c>
      <c r="B112" s="79" t="s">
        <v>942</v>
      </c>
      <c r="C112" s="135" t="s">
        <v>818</v>
      </c>
      <c r="D112" s="97">
        <f t="shared" si="3"/>
        <v>10</v>
      </c>
      <c r="E112" s="117"/>
      <c r="F112" s="67"/>
      <c r="G112" s="116"/>
      <c r="H112" s="67"/>
      <c r="I112" s="67"/>
      <c r="J112" s="67"/>
      <c r="K112" s="117"/>
      <c r="L112" s="67">
        <v>6</v>
      </c>
      <c r="M112" s="116">
        <v>4</v>
      </c>
      <c r="N112" s="293"/>
      <c r="O112" s="297"/>
      <c r="P112" s="210"/>
    </row>
    <row r="113" spans="1:16" ht="16.5">
      <c r="A113" s="142">
        <v>103</v>
      </c>
      <c r="B113" s="33" t="s">
        <v>106</v>
      </c>
      <c r="C113" s="33" t="s">
        <v>74</v>
      </c>
      <c r="D113" s="97">
        <f t="shared" si="3"/>
        <v>10</v>
      </c>
      <c r="E113" s="103"/>
      <c r="F113" s="104">
        <v>6</v>
      </c>
      <c r="G113" s="105">
        <v>4</v>
      </c>
      <c r="H113" s="104"/>
      <c r="I113" s="104"/>
      <c r="J113" s="104"/>
      <c r="K113" s="103"/>
      <c r="L113" s="104"/>
      <c r="M113" s="105"/>
      <c r="N113" s="287"/>
      <c r="O113" s="288"/>
      <c r="P113" s="289"/>
    </row>
    <row r="114" spans="1:16" ht="16.5">
      <c r="A114" s="142">
        <v>103</v>
      </c>
      <c r="B114" s="33" t="s">
        <v>107</v>
      </c>
      <c r="C114" s="33" t="s">
        <v>74</v>
      </c>
      <c r="D114" s="97">
        <f t="shared" si="3"/>
        <v>10</v>
      </c>
      <c r="E114" s="103"/>
      <c r="F114" s="104">
        <v>6</v>
      </c>
      <c r="G114" s="105">
        <v>4</v>
      </c>
      <c r="H114" s="104"/>
      <c r="I114" s="104"/>
      <c r="J114" s="104"/>
      <c r="K114" s="103"/>
      <c r="L114" s="104"/>
      <c r="M114" s="105"/>
      <c r="N114" s="287"/>
      <c r="O114" s="288"/>
      <c r="P114" s="289"/>
    </row>
    <row r="115" spans="1:16" ht="16.5">
      <c r="A115" s="142">
        <v>103</v>
      </c>
      <c r="B115" s="79" t="s">
        <v>939</v>
      </c>
      <c r="C115" s="135" t="s">
        <v>573</v>
      </c>
      <c r="D115" s="97">
        <f t="shared" si="3"/>
        <v>10</v>
      </c>
      <c r="E115" s="117"/>
      <c r="F115" s="67"/>
      <c r="G115" s="116"/>
      <c r="H115" s="67"/>
      <c r="I115" s="67"/>
      <c r="J115" s="67"/>
      <c r="K115" s="117"/>
      <c r="L115" s="67">
        <v>6</v>
      </c>
      <c r="M115" s="116">
        <v>4</v>
      </c>
      <c r="N115" s="293"/>
      <c r="O115" s="297"/>
      <c r="P115" s="210"/>
    </row>
    <row r="116" spans="1:16" ht="16.5">
      <c r="A116" s="142">
        <v>103</v>
      </c>
      <c r="B116" s="79" t="s">
        <v>940</v>
      </c>
      <c r="C116" s="135" t="s">
        <v>573</v>
      </c>
      <c r="D116" s="97">
        <f t="shared" si="3"/>
        <v>10</v>
      </c>
      <c r="E116" s="117"/>
      <c r="F116" s="67"/>
      <c r="G116" s="116"/>
      <c r="H116" s="67"/>
      <c r="I116" s="67"/>
      <c r="J116" s="67"/>
      <c r="K116" s="117"/>
      <c r="L116" s="159">
        <v>6</v>
      </c>
      <c r="M116" s="116">
        <v>4</v>
      </c>
      <c r="N116" s="293"/>
      <c r="O116" s="297"/>
      <c r="P116" s="210"/>
    </row>
    <row r="117" spans="1:16" ht="16.5">
      <c r="A117" s="142">
        <v>103</v>
      </c>
      <c r="B117" s="76" t="s">
        <v>1164</v>
      </c>
      <c r="C117" s="135" t="s">
        <v>259</v>
      </c>
      <c r="D117" s="97">
        <f t="shared" si="3"/>
        <v>10</v>
      </c>
      <c r="E117" s="133"/>
      <c r="F117" s="112"/>
      <c r="G117" s="132"/>
      <c r="H117" s="112"/>
      <c r="I117" s="112"/>
      <c r="J117" s="112"/>
      <c r="K117" s="133"/>
      <c r="L117" s="112"/>
      <c r="M117" s="132"/>
      <c r="N117" s="293"/>
      <c r="O117" s="297">
        <v>6</v>
      </c>
      <c r="P117" s="210">
        <v>4</v>
      </c>
    </row>
    <row r="118" spans="1:16" ht="16.5">
      <c r="A118" s="142">
        <v>103</v>
      </c>
      <c r="B118" s="76" t="s">
        <v>1163</v>
      </c>
      <c r="C118" s="135" t="s">
        <v>259</v>
      </c>
      <c r="D118" s="97">
        <f t="shared" si="3"/>
        <v>10</v>
      </c>
      <c r="E118" s="133"/>
      <c r="F118" s="112"/>
      <c r="G118" s="132"/>
      <c r="H118" s="112"/>
      <c r="I118" s="112"/>
      <c r="J118" s="112"/>
      <c r="K118" s="133"/>
      <c r="L118" s="112"/>
      <c r="M118" s="132"/>
      <c r="N118" s="293"/>
      <c r="O118" s="297">
        <v>6</v>
      </c>
      <c r="P118" s="210">
        <v>4</v>
      </c>
    </row>
    <row r="119" spans="1:16" ht="16.5">
      <c r="A119" s="142">
        <v>103</v>
      </c>
      <c r="B119" s="34" t="s">
        <v>1183</v>
      </c>
      <c r="C119" s="34" t="s">
        <v>259</v>
      </c>
      <c r="D119" s="97">
        <f t="shared" si="3"/>
        <v>10</v>
      </c>
      <c r="E119" s="103"/>
      <c r="F119" s="104"/>
      <c r="G119" s="105" t="s">
        <v>745</v>
      </c>
      <c r="H119" s="104"/>
      <c r="I119" s="104"/>
      <c r="J119" s="104"/>
      <c r="K119" s="103"/>
      <c r="L119" s="104"/>
      <c r="M119" s="105"/>
      <c r="N119" s="287"/>
      <c r="O119" s="315">
        <v>6</v>
      </c>
      <c r="P119" s="311">
        <v>4</v>
      </c>
    </row>
    <row r="120" spans="1:16" ht="16.5">
      <c r="A120" s="142">
        <v>115</v>
      </c>
      <c r="B120" s="76" t="s">
        <v>1167</v>
      </c>
      <c r="C120" s="135" t="s">
        <v>170</v>
      </c>
      <c r="D120" s="97">
        <f t="shared" si="3"/>
        <v>8</v>
      </c>
      <c r="E120" s="133"/>
      <c r="F120" s="112"/>
      <c r="G120" s="132"/>
      <c r="H120" s="112"/>
      <c r="I120" s="112"/>
      <c r="J120" s="112"/>
      <c r="K120" s="133"/>
      <c r="L120" s="112"/>
      <c r="M120" s="132"/>
      <c r="N120" s="293"/>
      <c r="O120" s="297">
        <v>8</v>
      </c>
      <c r="P120" s="210"/>
    </row>
    <row r="121" spans="1:16" ht="16.5">
      <c r="A121" s="142">
        <v>116</v>
      </c>
      <c r="B121" s="33" t="s">
        <v>98</v>
      </c>
      <c r="C121" s="33" t="s">
        <v>60</v>
      </c>
      <c r="D121" s="97">
        <f t="shared" si="3"/>
        <v>6</v>
      </c>
      <c r="E121" s="103"/>
      <c r="F121" s="104"/>
      <c r="G121" s="105">
        <v>6</v>
      </c>
      <c r="H121" s="104"/>
      <c r="I121" s="104"/>
      <c r="J121" s="104"/>
      <c r="K121" s="103"/>
      <c r="L121" s="104"/>
      <c r="M121" s="105"/>
      <c r="N121" s="287"/>
      <c r="O121" s="288"/>
      <c r="P121" s="289"/>
    </row>
    <row r="122" spans="1:16" ht="16.5">
      <c r="A122" s="191" t="s">
        <v>1197</v>
      </c>
      <c r="B122" s="33" t="s">
        <v>99</v>
      </c>
      <c r="C122" s="33" t="s">
        <v>60</v>
      </c>
      <c r="D122" s="97">
        <f t="shared" si="3"/>
        <v>6</v>
      </c>
      <c r="E122" s="103"/>
      <c r="F122" s="104"/>
      <c r="G122" s="105">
        <v>6</v>
      </c>
      <c r="H122" s="104"/>
      <c r="I122" s="104"/>
      <c r="J122" s="104"/>
      <c r="K122" s="103"/>
      <c r="L122" s="104"/>
      <c r="M122" s="105"/>
      <c r="N122" s="287"/>
      <c r="O122" s="288"/>
      <c r="P122" s="289"/>
    </row>
    <row r="123" spans="1:16" ht="16.5">
      <c r="A123" s="191" t="s">
        <v>1197</v>
      </c>
      <c r="B123" s="33" t="s">
        <v>100</v>
      </c>
      <c r="C123" s="33" t="s">
        <v>6</v>
      </c>
      <c r="D123" s="97">
        <f t="shared" si="3"/>
        <v>6</v>
      </c>
      <c r="E123" s="103"/>
      <c r="F123" s="104"/>
      <c r="G123" s="105">
        <v>6</v>
      </c>
      <c r="H123" s="104"/>
      <c r="I123" s="104"/>
      <c r="J123" s="104"/>
      <c r="K123" s="103"/>
      <c r="L123" s="104"/>
      <c r="M123" s="105"/>
      <c r="N123" s="287"/>
      <c r="O123" s="288"/>
      <c r="P123" s="289"/>
    </row>
    <row r="124" spans="1:16" ht="16.5">
      <c r="A124" s="191" t="s">
        <v>1197</v>
      </c>
      <c r="B124" s="33" t="s">
        <v>101</v>
      </c>
      <c r="C124" s="33" t="s">
        <v>6</v>
      </c>
      <c r="D124" s="97">
        <f t="shared" si="3"/>
        <v>6</v>
      </c>
      <c r="E124" s="103"/>
      <c r="F124" s="104"/>
      <c r="G124" s="105">
        <v>6</v>
      </c>
      <c r="H124" s="104"/>
      <c r="I124" s="104"/>
      <c r="J124" s="104"/>
      <c r="K124" s="103"/>
      <c r="L124" s="104"/>
      <c r="M124" s="105"/>
      <c r="N124" s="287"/>
      <c r="O124" s="288"/>
      <c r="P124" s="289"/>
    </row>
    <row r="125" spans="1:16" ht="16.5">
      <c r="A125" s="191" t="s">
        <v>1197</v>
      </c>
      <c r="B125" s="34" t="s">
        <v>1184</v>
      </c>
      <c r="C125" s="34" t="s">
        <v>1185</v>
      </c>
      <c r="D125" s="97">
        <f t="shared" si="3"/>
        <v>6</v>
      </c>
      <c r="E125" s="103"/>
      <c r="F125" s="104"/>
      <c r="G125" s="105" t="s">
        <v>745</v>
      </c>
      <c r="H125" s="104"/>
      <c r="I125" s="104"/>
      <c r="J125" s="104"/>
      <c r="K125" s="103"/>
      <c r="L125" s="104"/>
      <c r="M125" s="105"/>
      <c r="N125" s="287"/>
      <c r="O125" s="288"/>
      <c r="P125" s="311">
        <v>6</v>
      </c>
    </row>
    <row r="126" spans="1:16" ht="16.5">
      <c r="A126" s="191" t="s">
        <v>1197</v>
      </c>
      <c r="B126" s="34" t="s">
        <v>1186</v>
      </c>
      <c r="C126" s="312" t="s">
        <v>170</v>
      </c>
      <c r="D126" s="97">
        <f t="shared" si="3"/>
        <v>6</v>
      </c>
      <c r="E126" s="104"/>
      <c r="F126" s="104"/>
      <c r="G126" s="104" t="s">
        <v>745</v>
      </c>
      <c r="H126" s="103"/>
      <c r="I126" s="104"/>
      <c r="J126" s="105"/>
      <c r="K126" s="104"/>
      <c r="L126" s="104"/>
      <c r="M126" s="104"/>
      <c r="N126" s="287"/>
      <c r="O126" s="288"/>
      <c r="P126" s="311">
        <v>6</v>
      </c>
    </row>
    <row r="127" spans="1:16" ht="16.5">
      <c r="A127" s="191" t="s">
        <v>1197</v>
      </c>
      <c r="B127" s="76" t="s">
        <v>1190</v>
      </c>
      <c r="C127" s="313" t="s">
        <v>610</v>
      </c>
      <c r="D127" s="322">
        <f t="shared" si="3"/>
        <v>6</v>
      </c>
      <c r="E127" s="112"/>
      <c r="F127" s="112"/>
      <c r="G127" s="112"/>
      <c r="H127" s="133"/>
      <c r="I127" s="112"/>
      <c r="J127" s="132"/>
      <c r="K127" s="112"/>
      <c r="L127" s="112"/>
      <c r="M127" s="112"/>
      <c r="N127" s="133"/>
      <c r="O127" s="112"/>
      <c r="P127" s="311">
        <v>6</v>
      </c>
    </row>
    <row r="128" spans="1:16" ht="16.5">
      <c r="A128" s="191" t="s">
        <v>1197</v>
      </c>
      <c r="B128" s="33" t="s">
        <v>105</v>
      </c>
      <c r="C128" s="312" t="s">
        <v>343</v>
      </c>
      <c r="D128" s="97">
        <f t="shared" si="3"/>
        <v>6</v>
      </c>
      <c r="E128" s="104"/>
      <c r="F128" s="104"/>
      <c r="G128" s="104">
        <v>6</v>
      </c>
      <c r="H128" s="103"/>
      <c r="I128" s="104"/>
      <c r="J128" s="105"/>
      <c r="K128" s="104"/>
      <c r="L128" s="104"/>
      <c r="M128" s="104"/>
      <c r="N128" s="287"/>
      <c r="O128" s="288"/>
      <c r="P128" s="289"/>
    </row>
    <row r="129" spans="1:16" ht="16.5">
      <c r="A129" s="191" t="s">
        <v>1197</v>
      </c>
      <c r="B129" s="33" t="s">
        <v>103</v>
      </c>
      <c r="C129" s="312" t="s">
        <v>343</v>
      </c>
      <c r="D129" s="97">
        <f t="shared" si="3"/>
        <v>6</v>
      </c>
      <c r="E129" s="104"/>
      <c r="F129" s="104"/>
      <c r="G129" s="104">
        <v>6</v>
      </c>
      <c r="H129" s="103"/>
      <c r="I129" s="104"/>
      <c r="J129" s="105"/>
      <c r="K129" s="104"/>
      <c r="L129" s="104"/>
      <c r="M129" s="104"/>
      <c r="N129" s="287"/>
      <c r="O129" s="288"/>
      <c r="P129" s="289"/>
    </row>
    <row r="130" spans="1:16" ht="16.5">
      <c r="A130" s="191" t="s">
        <v>1197</v>
      </c>
      <c r="B130" s="33" t="s">
        <v>102</v>
      </c>
      <c r="C130" s="312" t="s">
        <v>343</v>
      </c>
      <c r="D130" s="97">
        <f t="shared" si="3"/>
        <v>6</v>
      </c>
      <c r="E130" s="104"/>
      <c r="F130" s="104"/>
      <c r="G130" s="104">
        <v>6</v>
      </c>
      <c r="H130" s="103"/>
      <c r="I130" s="104"/>
      <c r="J130" s="105"/>
      <c r="K130" s="104"/>
      <c r="L130" s="104"/>
      <c r="M130" s="104"/>
      <c r="N130" s="287"/>
      <c r="O130" s="288"/>
      <c r="P130" s="289"/>
    </row>
    <row r="131" spans="1:16" ht="16.5">
      <c r="A131" s="191" t="s">
        <v>1198</v>
      </c>
      <c r="B131" s="76" t="s">
        <v>1187</v>
      </c>
      <c r="C131" s="313" t="s">
        <v>1188</v>
      </c>
      <c r="D131" s="97">
        <f t="shared" si="3"/>
        <v>4</v>
      </c>
      <c r="E131" s="112"/>
      <c r="F131" s="112"/>
      <c r="G131" s="112"/>
      <c r="H131" s="133"/>
      <c r="I131" s="112"/>
      <c r="J131" s="132"/>
      <c r="K131" s="112"/>
      <c r="L131" s="112"/>
      <c r="M131" s="112"/>
      <c r="N131" s="133"/>
      <c r="O131" s="112"/>
      <c r="P131" s="311">
        <v>4</v>
      </c>
    </row>
    <row r="132" spans="1:16" ht="16.5">
      <c r="A132" s="191" t="s">
        <v>1198</v>
      </c>
      <c r="B132" s="76" t="s">
        <v>1162</v>
      </c>
      <c r="C132" s="313" t="s">
        <v>170</v>
      </c>
      <c r="D132" s="97">
        <f t="shared" si="3"/>
        <v>4</v>
      </c>
      <c r="E132" s="112"/>
      <c r="F132" s="112"/>
      <c r="G132" s="112"/>
      <c r="H132" s="133"/>
      <c r="I132" s="112"/>
      <c r="J132" s="132"/>
      <c r="K132" s="112"/>
      <c r="L132" s="112"/>
      <c r="M132" s="112"/>
      <c r="N132" s="293"/>
      <c r="O132" s="297"/>
      <c r="P132" s="210">
        <v>4</v>
      </c>
    </row>
    <row r="133" spans="1:16" ht="16.5">
      <c r="A133" s="191" t="s">
        <v>1198</v>
      </c>
      <c r="B133" s="76" t="s">
        <v>1161</v>
      </c>
      <c r="C133" s="313" t="s">
        <v>170</v>
      </c>
      <c r="D133" s="97">
        <f t="shared" si="3"/>
        <v>4</v>
      </c>
      <c r="E133" s="112"/>
      <c r="F133" s="112"/>
      <c r="G133" s="112"/>
      <c r="H133" s="133"/>
      <c r="I133" s="112"/>
      <c r="J133" s="132"/>
      <c r="K133" s="112"/>
      <c r="L133" s="112"/>
      <c r="M133" s="112"/>
      <c r="N133" s="293"/>
      <c r="O133" s="297"/>
      <c r="P133" s="210">
        <v>4</v>
      </c>
    </row>
    <row r="134" spans="1:16" ht="16.5">
      <c r="A134" s="191" t="s">
        <v>1198</v>
      </c>
      <c r="B134" s="33" t="s">
        <v>93</v>
      </c>
      <c r="C134" s="320" t="s">
        <v>85</v>
      </c>
      <c r="D134" s="97">
        <f>SUM(E134:P134)</f>
        <v>4</v>
      </c>
      <c r="E134" s="104"/>
      <c r="F134" s="104"/>
      <c r="G134" s="104">
        <v>4</v>
      </c>
      <c r="H134" s="103"/>
      <c r="I134" s="104"/>
      <c r="J134" s="105"/>
      <c r="K134" s="104"/>
      <c r="L134" s="104"/>
      <c r="M134" s="104"/>
      <c r="N134" s="287"/>
      <c r="O134" s="288"/>
      <c r="P134" s="289"/>
    </row>
    <row r="135" spans="1:16" ht="16.5">
      <c r="A135" s="263" t="s">
        <v>1198</v>
      </c>
      <c r="B135" s="302" t="s">
        <v>95</v>
      </c>
      <c r="C135" s="330" t="s">
        <v>3</v>
      </c>
      <c r="D135" s="204">
        <f>SUM(E135:P135)</f>
        <v>4</v>
      </c>
      <c r="E135" s="304"/>
      <c r="F135" s="304"/>
      <c r="G135" s="304">
        <v>4</v>
      </c>
      <c r="H135" s="303"/>
      <c r="I135" s="304"/>
      <c r="J135" s="305"/>
      <c r="K135" s="304"/>
      <c r="L135" s="304"/>
      <c r="M135" s="304"/>
      <c r="N135" s="306"/>
      <c r="O135" s="307"/>
      <c r="P135" s="308"/>
    </row>
  </sheetData>
  <sheetProtection/>
  <mergeCells count="14">
    <mergeCell ref="H4:J4"/>
    <mergeCell ref="K4:M4"/>
    <mergeCell ref="N3:P3"/>
    <mergeCell ref="N4:P4"/>
    <mergeCell ref="L2:P2"/>
    <mergeCell ref="A1:P1"/>
    <mergeCell ref="A3:A5"/>
    <mergeCell ref="B3:B5"/>
    <mergeCell ref="C3:C5"/>
    <mergeCell ref="D3:D5"/>
    <mergeCell ref="E3:G3"/>
    <mergeCell ref="H3:J3"/>
    <mergeCell ref="K3:M3"/>
    <mergeCell ref="E4:G4"/>
  </mergeCells>
  <printOptions horizontalCentered="1"/>
  <pageMargins left="0.35433070866141736" right="0.35433070866141736" top="0.5905511811023623" bottom="0.5905511811023623" header="0.5118110236220472" footer="0.5118110236220472"/>
  <pageSetup horizontalDpi="180" verticalDpi="180" orientation="portrait" paperSize="9" scale="98" r:id="rId1"/>
  <rowBreaks count="1" manualBreakCount="1">
    <brk id="48" max="255" man="1"/>
  </rowBreaks>
  <ignoredErrors>
    <ignoredError sqref="A22 A6:A7 Q105:IV105 A20 A14 A16 A40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2016-10-11T05:23:19Z</cp:lastPrinted>
  <dcterms:created xsi:type="dcterms:W3CDTF">2015-02-26T03:49:20Z</dcterms:created>
  <dcterms:modified xsi:type="dcterms:W3CDTF">2017-04-18T09:47:23Z</dcterms:modified>
  <cp:category/>
  <cp:version/>
  <cp:contentType/>
  <cp:contentStatus/>
</cp:coreProperties>
</file>