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0" windowWidth="16035" windowHeight="6855" activeTab="0"/>
  </bookViews>
  <sheets>
    <sheet name="35女單" sheetId="1" r:id="rId1"/>
    <sheet name="40女單" sheetId="2" r:id="rId2"/>
    <sheet name="45女單" sheetId="3" r:id="rId3"/>
    <sheet name="50女單" sheetId="4" r:id="rId4"/>
    <sheet name="55女單" sheetId="5" r:id="rId5"/>
    <sheet name="60女單" sheetId="6" r:id="rId6"/>
    <sheet name="65女單" sheetId="7" r:id="rId7"/>
  </sheets>
  <externalReferences>
    <externalReference r:id="rId10"/>
    <externalReference r:id="rId11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<sst xmlns="http://schemas.openxmlformats.org/spreadsheetml/2006/main" count="112" uniqueCount="68">
  <si>
    <t>35歲  女子單打</t>
  </si>
  <si>
    <t>姓名</t>
  </si>
  <si>
    <t>縣市</t>
  </si>
  <si>
    <t>吳佩蓉</t>
  </si>
  <si>
    <t>新北市</t>
  </si>
  <si>
    <t>郭錦秀</t>
  </si>
  <si>
    <t>張杏枝</t>
  </si>
  <si>
    <t>嘉義市</t>
  </si>
  <si>
    <t>林曉崔</t>
  </si>
  <si>
    <t>台南市</t>
  </si>
  <si>
    <t>王怡玲</t>
  </si>
  <si>
    <t>溫欣筠</t>
  </si>
  <si>
    <t>高雄市</t>
  </si>
  <si>
    <t>湯心瑋</t>
  </si>
  <si>
    <t>花蓮市</t>
  </si>
  <si>
    <t>40歲  女子單打</t>
  </si>
  <si>
    <t>郭淑華</t>
  </si>
  <si>
    <t>賴瑞珍</t>
  </si>
  <si>
    <t>苗栗市</t>
  </si>
  <si>
    <t>藍素琴</t>
  </si>
  <si>
    <t>台中市</t>
  </si>
  <si>
    <t>毛家芳</t>
  </si>
  <si>
    <t>台北市</t>
  </si>
  <si>
    <t>羅瑞瑜</t>
  </si>
  <si>
    <t>黃薏蓉</t>
  </si>
  <si>
    <t>鄭玉芳</t>
  </si>
  <si>
    <t>45歲  女子單打</t>
  </si>
  <si>
    <t>林玉玲</t>
  </si>
  <si>
    <t>張晟熙</t>
  </si>
  <si>
    <t>廖淑慧</t>
  </si>
  <si>
    <t>劉美霞</t>
  </si>
  <si>
    <t>林石明蘭</t>
  </si>
  <si>
    <t>何寶珠</t>
  </si>
  <si>
    <t>劉國珍</t>
  </si>
  <si>
    <t>南投市</t>
  </si>
  <si>
    <t>邵秀玫</t>
  </si>
  <si>
    <t>黃靖淑</t>
  </si>
  <si>
    <t>屏東市</t>
  </si>
  <si>
    <t>鍾淑倫</t>
  </si>
  <si>
    <t>雲林縣</t>
  </si>
  <si>
    <t>劉振華</t>
  </si>
  <si>
    <t>黃素芳</t>
  </si>
  <si>
    <t>50歲  女子單打</t>
  </si>
  <si>
    <t>湯淑雲</t>
  </si>
  <si>
    <t>楊金英</t>
  </si>
  <si>
    <t>許麗鐘</t>
  </si>
  <si>
    <t>皮友華</t>
  </si>
  <si>
    <t>許嬛英</t>
  </si>
  <si>
    <t>陳美玲</t>
  </si>
  <si>
    <t>林建良</t>
  </si>
  <si>
    <t>55歲  女子單打</t>
  </si>
  <si>
    <t>徐莉娟</t>
  </si>
  <si>
    <t>彰化市</t>
  </si>
  <si>
    <t>黃綉晉</t>
  </si>
  <si>
    <t>何秋香</t>
  </si>
  <si>
    <t>鄭足足</t>
  </si>
  <si>
    <t>林世齡</t>
  </si>
  <si>
    <t>林碧玉</t>
  </si>
  <si>
    <t>新竹市</t>
  </si>
  <si>
    <t>60歲  女子單打</t>
  </si>
  <si>
    <t>楊金善</t>
  </si>
  <si>
    <t>桃園市</t>
  </si>
  <si>
    <t>黃鶴隨</t>
  </si>
  <si>
    <t>馮鳳珠</t>
  </si>
  <si>
    <t>呂岱宣</t>
  </si>
  <si>
    <t>65歲  女子單打</t>
  </si>
  <si>
    <t>陳秀滿</t>
  </si>
  <si>
    <t>積分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</si>
</sst>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NN\2016\&#38498;&#38263;&#30403;\2015%20ranking\20150%20year%20end%2035%20to%2050%20women's%20single%20+%20dou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NN\2016\&#38498;&#38263;&#30403;\2015%20ranking\20150%20year%20end%2055%20to%2080%20women's%20single%20+%20dou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暨40女單"/>
      <sheetName val="35暨40女雙"/>
      <sheetName val="45女單"/>
      <sheetName val="45女雙"/>
      <sheetName val="50女雙"/>
      <sheetName val="50女單"/>
    </sheetNames>
    <sheetDataSet>
      <sheetData sheetId="0">
        <row r="5">
          <cell r="B5" t="str">
            <v>毛家芳</v>
          </cell>
          <cell r="C5">
            <v>15</v>
          </cell>
        </row>
        <row r="6">
          <cell r="B6" t="str">
            <v>溫欣筠</v>
          </cell>
          <cell r="C6">
            <v>10</v>
          </cell>
        </row>
        <row r="7">
          <cell r="B7" t="str">
            <v>湯心瑋</v>
          </cell>
          <cell r="C7">
            <v>10</v>
          </cell>
        </row>
        <row r="8">
          <cell r="B8" t="str">
            <v>蔡巧玲</v>
          </cell>
          <cell r="C8">
            <v>10</v>
          </cell>
        </row>
        <row r="9">
          <cell r="B9" t="str">
            <v>黃薏蓉</v>
          </cell>
          <cell r="C9">
            <v>10</v>
          </cell>
        </row>
        <row r="10">
          <cell r="B10" t="str">
            <v>張杏枝</v>
          </cell>
          <cell r="C10">
            <v>5</v>
          </cell>
        </row>
        <row r="11">
          <cell r="B11" t="str">
            <v>郭淑華</v>
          </cell>
          <cell r="C11">
            <v>3</v>
          </cell>
        </row>
        <row r="12">
          <cell r="B12" t="str">
            <v>張曉明</v>
          </cell>
          <cell r="C12">
            <v>3</v>
          </cell>
        </row>
        <row r="13">
          <cell r="B13" t="str">
            <v>王怡鈴</v>
          </cell>
          <cell r="C13">
            <v>3</v>
          </cell>
        </row>
        <row r="14">
          <cell r="B14" t="str">
            <v>陳鐶娥</v>
          </cell>
          <cell r="C14">
            <v>3</v>
          </cell>
        </row>
        <row r="15">
          <cell r="B15" t="str">
            <v>陳浩琦</v>
          </cell>
          <cell r="C15">
            <v>3</v>
          </cell>
        </row>
      </sheetData>
      <sheetData sheetId="2">
        <row r="5">
          <cell r="B5" t="str">
            <v>鍾淑倫</v>
          </cell>
          <cell r="C5">
            <v>15</v>
          </cell>
        </row>
        <row r="6">
          <cell r="B6" t="str">
            <v>林玉玲</v>
          </cell>
          <cell r="C6">
            <v>15</v>
          </cell>
        </row>
        <row r="7">
          <cell r="B7" t="str">
            <v>何寶珠</v>
          </cell>
          <cell r="C7">
            <v>15</v>
          </cell>
        </row>
        <row r="8">
          <cell r="B8" t="str">
            <v>劉國珍</v>
          </cell>
          <cell r="C8">
            <v>10</v>
          </cell>
        </row>
        <row r="9">
          <cell r="B9" t="str">
            <v>劉美霞</v>
          </cell>
          <cell r="C9">
            <v>8</v>
          </cell>
        </row>
        <row r="10">
          <cell r="B10" t="str">
            <v>陳美玲</v>
          </cell>
          <cell r="C10">
            <v>5</v>
          </cell>
        </row>
        <row r="11">
          <cell r="B11" t="str">
            <v>張月雲</v>
          </cell>
          <cell r="C11">
            <v>5</v>
          </cell>
        </row>
        <row r="12">
          <cell r="B12" t="str">
            <v>劉振華</v>
          </cell>
          <cell r="C12">
            <v>5</v>
          </cell>
        </row>
        <row r="13">
          <cell r="B13" t="str">
            <v>萬慶鳳</v>
          </cell>
          <cell r="C13">
            <v>3</v>
          </cell>
        </row>
        <row r="14">
          <cell r="B14" t="str">
            <v>侯淑美</v>
          </cell>
          <cell r="C14">
            <v>3</v>
          </cell>
        </row>
        <row r="15">
          <cell r="B15" t="str">
            <v>邵秀玫</v>
          </cell>
          <cell r="C15">
            <v>3</v>
          </cell>
        </row>
        <row r="16">
          <cell r="B16" t="str">
            <v>吳瓊芬</v>
          </cell>
          <cell r="C16">
            <v>3</v>
          </cell>
        </row>
        <row r="17">
          <cell r="B17" t="str">
            <v>黃靖淑</v>
          </cell>
          <cell r="C17">
            <v>3</v>
          </cell>
        </row>
      </sheetData>
      <sheetData sheetId="5">
        <row r="5">
          <cell r="B5" t="str">
            <v>湯淑雲</v>
          </cell>
          <cell r="C5">
            <v>25</v>
          </cell>
        </row>
        <row r="6">
          <cell r="B6" t="str">
            <v>皮友華</v>
          </cell>
          <cell r="C6">
            <v>20</v>
          </cell>
        </row>
        <row r="7">
          <cell r="B7" t="str">
            <v>劉玫君</v>
          </cell>
          <cell r="C7">
            <v>15</v>
          </cell>
        </row>
        <row r="8">
          <cell r="B8" t="str">
            <v>許環瑛</v>
          </cell>
          <cell r="C8">
            <v>8</v>
          </cell>
        </row>
        <row r="9">
          <cell r="B9" t="str">
            <v>張秀英</v>
          </cell>
          <cell r="C9">
            <v>5</v>
          </cell>
        </row>
        <row r="10">
          <cell r="B10" t="str">
            <v>林建良</v>
          </cell>
          <cell r="C10">
            <v>3</v>
          </cell>
        </row>
        <row r="11">
          <cell r="B11" t="str">
            <v>陳美玲</v>
          </cell>
          <cell r="C11">
            <v>3</v>
          </cell>
        </row>
        <row r="12">
          <cell r="B12" t="str">
            <v>劉美玲</v>
          </cell>
          <cell r="C12">
            <v>3</v>
          </cell>
        </row>
        <row r="13">
          <cell r="B13" t="str">
            <v>潘玲珠</v>
          </cell>
          <cell r="C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5暨60暨65女單"/>
      <sheetName val="55女雙"/>
      <sheetName val="60女雙"/>
    </sheetNames>
    <sheetDataSet>
      <sheetData sheetId="0">
        <row r="5">
          <cell r="B5" t="str">
            <v>楊金善</v>
          </cell>
          <cell r="C5">
            <v>15</v>
          </cell>
        </row>
        <row r="6">
          <cell r="B6" t="str">
            <v>鄭足足</v>
          </cell>
          <cell r="C6">
            <v>10</v>
          </cell>
        </row>
        <row r="7">
          <cell r="B7" t="str">
            <v>李麗群</v>
          </cell>
          <cell r="C7">
            <v>5</v>
          </cell>
        </row>
        <row r="8">
          <cell r="B8" t="str">
            <v>何秋香</v>
          </cell>
          <cell r="C8">
            <v>3</v>
          </cell>
        </row>
        <row r="9">
          <cell r="B9" t="str">
            <v>黃綉晉</v>
          </cell>
          <cell r="C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J13" sqref="J13"/>
    </sheetView>
  </sheetViews>
  <sheetFormatPr defaultColWidth="9.00390625" defaultRowHeight="16.5"/>
  <cols>
    <col min="3" max="3" width="9.00390625" style="1" customWidth="1"/>
  </cols>
  <sheetData>
    <row r="2" ht="16.5">
      <c r="B2" t="s">
        <v>0</v>
      </c>
    </row>
    <row r="3" spans="2:4" ht="16.5">
      <c r="B3" t="s">
        <v>1</v>
      </c>
      <c r="C3" s="1" t="s">
        <v>67</v>
      </c>
      <c r="D3" t="s">
        <v>2</v>
      </c>
    </row>
    <row r="4" spans="2:4" ht="16.5">
      <c r="B4" s="2" t="s">
        <v>13</v>
      </c>
      <c r="C4" s="3" t="e">
        <f>_xlfn.IFERROR(VLOOKUP(B4,'[1]35暨40女單'!$B$5:$C$15,2,0),0)</f>
        <v>#NAME?</v>
      </c>
      <c r="D4" s="2" t="s">
        <v>14</v>
      </c>
    </row>
    <row r="5" spans="2:4" ht="16.5">
      <c r="B5" s="2" t="s">
        <v>11</v>
      </c>
      <c r="C5" s="3" t="e">
        <f>_xlfn.IFERROR(VLOOKUP(B5,'[1]35暨40女單'!$B$5:$C$15,2,0),0)</f>
        <v>#NAME?</v>
      </c>
      <c r="D5" s="2" t="s">
        <v>12</v>
      </c>
    </row>
    <row r="6" spans="2:4" ht="16.5">
      <c r="B6" s="2" t="s">
        <v>6</v>
      </c>
      <c r="C6" s="3" t="e">
        <f>_xlfn.IFERROR(VLOOKUP(B6,'[1]35暨40女單'!$B$5:$C$15,2,0),0)</f>
        <v>#NAME?</v>
      </c>
      <c r="D6" s="2" t="s">
        <v>7</v>
      </c>
    </row>
    <row r="7" spans="2:4" ht="16.5">
      <c r="B7" s="2" t="s">
        <v>8</v>
      </c>
      <c r="C7" s="3" t="e">
        <f>_xlfn.IFERROR(VLOOKUP(B7,'[1]35暨40女單'!$B$5:$C$15,2,0),0)</f>
        <v>#NAME?</v>
      </c>
      <c r="D7" s="2" t="s">
        <v>9</v>
      </c>
    </row>
    <row r="8" spans="2:4" ht="16.5">
      <c r="B8" s="2" t="s">
        <v>10</v>
      </c>
      <c r="C8" s="3" t="e">
        <f>_xlfn.IFERROR(VLOOKUP(B8,'[1]35暨40女單'!$B$5:$C$15,2,0),0)</f>
        <v>#NAME?</v>
      </c>
      <c r="D8" s="2" t="s">
        <v>9</v>
      </c>
    </row>
    <row r="9" spans="2:4" ht="16.5">
      <c r="B9" s="2" t="s">
        <v>3</v>
      </c>
      <c r="C9" s="3" t="e">
        <f>_xlfn.IFERROR(VLOOKUP(B9,'[1]35暨40女單'!$B$5:$C$15,2,0),0)</f>
        <v>#NAME?</v>
      </c>
      <c r="D9" s="2" t="s">
        <v>4</v>
      </c>
    </row>
    <row r="10" spans="2:4" ht="16.5">
      <c r="B10" s="2" t="s">
        <v>5</v>
      </c>
      <c r="C10" s="3" t="e">
        <f>_xlfn.IFERROR(VLOOKUP(B10,'[1]35暨40女單'!$B$5:$C$15,2,0),0)</f>
        <v>#NAME?</v>
      </c>
      <c r="D10" s="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F4" sqref="F4"/>
    </sheetView>
  </sheetViews>
  <sheetFormatPr defaultColWidth="9.00390625" defaultRowHeight="16.5"/>
  <cols>
    <col min="3" max="3" width="9.00390625" style="1" customWidth="1"/>
  </cols>
  <sheetData>
    <row r="2" ht="16.5">
      <c r="B2" t="s">
        <v>15</v>
      </c>
    </row>
    <row r="3" spans="2:4" ht="16.5">
      <c r="B3" t="s">
        <v>1</v>
      </c>
      <c r="C3" s="1" t="s">
        <v>67</v>
      </c>
      <c r="D3" t="s">
        <v>2</v>
      </c>
    </row>
    <row r="4" spans="2:4" ht="16.5">
      <c r="B4" s="2" t="s">
        <v>21</v>
      </c>
      <c r="C4" s="3" t="e">
        <f>_xlfn.IFERROR(VLOOKUP(B4,'[1]35暨40女單'!$B$5:$C$15,2,0),0)</f>
        <v>#NAME?</v>
      </c>
      <c r="D4" s="2" t="s">
        <v>22</v>
      </c>
    </row>
    <row r="5" spans="2:4" ht="16.5">
      <c r="B5" s="2" t="s">
        <v>24</v>
      </c>
      <c r="C5" s="3" t="e">
        <f>_xlfn.IFERROR(VLOOKUP(B5,'[1]35暨40女單'!$B$5:$C$15,2,0),0)</f>
        <v>#NAME?</v>
      </c>
      <c r="D5" s="2" t="s">
        <v>7</v>
      </c>
    </row>
    <row r="6" spans="2:4" ht="16.5">
      <c r="B6" s="2" t="s">
        <v>16</v>
      </c>
      <c r="C6" s="3" t="e">
        <f>_xlfn.IFERROR(VLOOKUP(B6,'[1]35暨40女單'!$B$5:$C$15,2,0),0)</f>
        <v>#NAME?</v>
      </c>
      <c r="D6" s="2" t="s">
        <v>9</v>
      </c>
    </row>
    <row r="7" spans="2:4" ht="16.5">
      <c r="B7" s="2" t="s">
        <v>19</v>
      </c>
      <c r="C7" s="3" t="e">
        <f>_xlfn.IFERROR(VLOOKUP(B7,'[1]35暨40女單'!$B$5:$C$15,2,0),0)</f>
        <v>#NAME?</v>
      </c>
      <c r="D7" s="2" t="s">
        <v>20</v>
      </c>
    </row>
    <row r="8" spans="2:4" ht="16.5">
      <c r="B8" s="2" t="s">
        <v>23</v>
      </c>
      <c r="C8" s="3" t="e">
        <f>_xlfn.IFERROR(VLOOKUP(B8,'[1]35暨40女單'!$B$5:$C$15,2,0),0)</f>
        <v>#NAME?</v>
      </c>
      <c r="D8" s="2" t="s">
        <v>20</v>
      </c>
    </row>
    <row r="9" spans="2:4" ht="16.5">
      <c r="B9" s="2" t="s">
        <v>25</v>
      </c>
      <c r="C9" s="3" t="e">
        <f>_xlfn.IFERROR(VLOOKUP(B9,'[1]35暨40女單'!$B$5:$C$15,2,0),0)</f>
        <v>#NAME?</v>
      </c>
      <c r="D9" s="2" t="s">
        <v>9</v>
      </c>
    </row>
    <row r="10" spans="2:4" ht="16.5">
      <c r="B10" s="2" t="s">
        <v>17</v>
      </c>
      <c r="C10" s="3" t="e">
        <f>_xlfn.IFERROR(VLOOKUP(B10,'[1]35暨40女單'!$B$5:$C$15,2,0),0)</f>
        <v>#NAME?</v>
      </c>
      <c r="D10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G10" sqref="G10"/>
    </sheetView>
  </sheetViews>
  <sheetFormatPr defaultColWidth="9.00390625" defaultRowHeight="16.5"/>
  <cols>
    <col min="2" max="2" width="10.75390625" style="0" customWidth="1"/>
    <col min="3" max="3" width="9.00390625" style="1" customWidth="1"/>
  </cols>
  <sheetData>
    <row r="2" ht="16.5">
      <c r="B2" t="s">
        <v>26</v>
      </c>
    </row>
    <row r="3" spans="2:4" ht="16.5">
      <c r="B3" t="s">
        <v>1</v>
      </c>
      <c r="C3" s="1" t="s">
        <v>67</v>
      </c>
      <c r="D3" t="s">
        <v>2</v>
      </c>
    </row>
    <row r="4" spans="2:4" ht="16.5">
      <c r="B4" s="2" t="s">
        <v>27</v>
      </c>
      <c r="C4" s="3" t="e">
        <f>_xlfn.IFERROR(VLOOKUP(B4,'[1]45女單'!$B$5:$C$17,2,0),0)</f>
        <v>#NAME?</v>
      </c>
      <c r="D4" s="2" t="s">
        <v>9</v>
      </c>
    </row>
    <row r="5" spans="2:4" ht="16.5">
      <c r="B5" s="2" t="s">
        <v>32</v>
      </c>
      <c r="C5" s="3" t="e">
        <f>_xlfn.IFERROR(VLOOKUP(B5,'[1]45女單'!$B$5:$C$17,2,0),0)</f>
        <v>#NAME?</v>
      </c>
      <c r="D5" s="2" t="s">
        <v>12</v>
      </c>
    </row>
    <row r="6" spans="2:4" ht="16.5">
      <c r="B6" s="2" t="s">
        <v>38</v>
      </c>
      <c r="C6" s="3" t="e">
        <f>_xlfn.IFERROR(VLOOKUP(B6,'[1]45女單'!$B$5:$C$17,2,0),0)</f>
        <v>#NAME?</v>
      </c>
      <c r="D6" s="2" t="s">
        <v>39</v>
      </c>
    </row>
    <row r="7" spans="2:4" ht="16.5">
      <c r="B7" s="2" t="s">
        <v>33</v>
      </c>
      <c r="C7" s="3" t="e">
        <f>_xlfn.IFERROR(VLOOKUP(B7,'[1]45女單'!$B$5:$C$17,2,0),0)</f>
        <v>#NAME?</v>
      </c>
      <c r="D7" s="2" t="s">
        <v>34</v>
      </c>
    </row>
    <row r="8" spans="2:4" ht="16.5">
      <c r="B8" s="2" t="s">
        <v>30</v>
      </c>
      <c r="C8" s="3" t="e">
        <f>_xlfn.IFERROR(VLOOKUP(B8,'[1]45女單'!$B$5:$C$17,2,0),0)</f>
        <v>#NAME?</v>
      </c>
      <c r="D8" s="2" t="s">
        <v>7</v>
      </c>
    </row>
    <row r="9" spans="2:4" ht="16.5">
      <c r="B9" s="2" t="s">
        <v>40</v>
      </c>
      <c r="C9" s="3" t="e">
        <f>_xlfn.IFERROR(VLOOKUP(B9,'[1]45女單'!$B$5:$C$17,2,0),0)</f>
        <v>#NAME?</v>
      </c>
      <c r="D9" s="2" t="s">
        <v>12</v>
      </c>
    </row>
    <row r="10" spans="2:4" ht="16.5">
      <c r="B10" s="2" t="s">
        <v>36</v>
      </c>
      <c r="C10" s="3" t="e">
        <f>_xlfn.IFERROR(VLOOKUP(B10,'[1]45女單'!$B$5:$C$17,2,0),0)</f>
        <v>#NAME?</v>
      </c>
      <c r="D10" s="2" t="s">
        <v>37</v>
      </c>
    </row>
    <row r="11" spans="2:4" ht="16.5">
      <c r="B11" s="2" t="s">
        <v>35</v>
      </c>
      <c r="C11" s="3" t="e">
        <f>_xlfn.IFERROR(VLOOKUP(B11,'[1]45女單'!$B$5:$C$17,2,0),0)</f>
        <v>#NAME?</v>
      </c>
      <c r="D11" s="2" t="s">
        <v>12</v>
      </c>
    </row>
    <row r="12" spans="2:4" ht="16.5">
      <c r="B12" s="2" t="s">
        <v>31</v>
      </c>
      <c r="C12" s="3" t="e">
        <f>_xlfn.IFERROR(VLOOKUP(B12,'[1]45女單'!$B$5:$C$17,2,0),0)</f>
        <v>#NAME?</v>
      </c>
      <c r="D12" s="2" t="s">
        <v>9</v>
      </c>
    </row>
    <row r="13" spans="2:4" ht="16.5">
      <c r="B13" s="2" t="s">
        <v>41</v>
      </c>
      <c r="C13" s="3" t="e">
        <f>_xlfn.IFERROR(VLOOKUP(B13,'[1]45女單'!$B$5:$C$17,2,0),0)</f>
        <v>#NAME?</v>
      </c>
      <c r="D13" s="2" t="s">
        <v>39</v>
      </c>
    </row>
    <row r="14" spans="2:4" ht="16.5">
      <c r="B14" s="2" t="s">
        <v>28</v>
      </c>
      <c r="C14" s="3" t="e">
        <f>_xlfn.IFERROR(VLOOKUP(B14,'[1]45女單'!$B$5:$C$17,2,0),0)</f>
        <v>#NAME?</v>
      </c>
      <c r="D14" s="2" t="s">
        <v>7</v>
      </c>
    </row>
    <row r="15" spans="2:4" ht="16.5">
      <c r="B15" s="2" t="s">
        <v>29</v>
      </c>
      <c r="C15" s="3" t="e">
        <f>_xlfn.IFERROR(VLOOKUP(B15,'[1]45女單'!$B$5:$C$17,2,0),0)</f>
        <v>#NAME?</v>
      </c>
      <c r="D1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G7" sqref="G7"/>
    </sheetView>
  </sheetViews>
  <sheetFormatPr defaultColWidth="9.00390625" defaultRowHeight="16.5"/>
  <cols>
    <col min="3" max="3" width="9.00390625" style="1" customWidth="1"/>
  </cols>
  <sheetData>
    <row r="2" ht="16.5">
      <c r="B2" t="s">
        <v>42</v>
      </c>
    </row>
    <row r="3" spans="2:4" ht="16.5">
      <c r="B3" t="s">
        <v>1</v>
      </c>
      <c r="C3" s="1" t="s">
        <v>67</v>
      </c>
      <c r="D3" t="s">
        <v>2</v>
      </c>
    </row>
    <row r="4" spans="2:4" ht="16.5">
      <c r="B4" s="2" t="s">
        <v>43</v>
      </c>
      <c r="C4" s="3" t="e">
        <f>_xlfn.IFERROR(VLOOKUP(B4,'[1]50女單'!$B$5:$C$13,2,0),0)</f>
        <v>#NAME?</v>
      </c>
      <c r="D4" s="2" t="s">
        <v>20</v>
      </c>
    </row>
    <row r="5" spans="2:4" ht="16.5">
      <c r="B5" s="2" t="s">
        <v>46</v>
      </c>
      <c r="C5" s="3" t="e">
        <f>_xlfn.IFERROR(VLOOKUP(B5,'[1]50女單'!$B$5:$C$13,2,0),0)</f>
        <v>#NAME?</v>
      </c>
      <c r="D5" s="2" t="s">
        <v>12</v>
      </c>
    </row>
    <row r="6" spans="2:4" ht="16.5">
      <c r="B6" s="2" t="s">
        <v>48</v>
      </c>
      <c r="C6" s="3" t="e">
        <f>_xlfn.IFERROR(VLOOKUP(B6,'[1]50女單'!$B$5:$C$13,2,0),0)</f>
        <v>#NAME?</v>
      </c>
      <c r="D6" s="2" t="s">
        <v>22</v>
      </c>
    </row>
    <row r="7" spans="2:4" ht="16.5">
      <c r="B7" s="2" t="s">
        <v>49</v>
      </c>
      <c r="C7" s="3" t="e">
        <f>_xlfn.IFERROR(VLOOKUP(B7,'[1]50女單'!$B$5:$C$13,2,0),0)</f>
        <v>#NAME?</v>
      </c>
      <c r="D7" s="2" t="s">
        <v>37</v>
      </c>
    </row>
    <row r="8" spans="2:4" ht="16.5">
      <c r="B8" s="2" t="s">
        <v>47</v>
      </c>
      <c r="C8" s="3" t="e">
        <f>_xlfn.IFERROR(VLOOKUP(B8,'[1]50女單'!$B$5:$C$13,2,0),0)</f>
        <v>#NAME?</v>
      </c>
      <c r="D8" s="2" t="s">
        <v>12</v>
      </c>
    </row>
    <row r="9" spans="2:4" ht="16.5">
      <c r="B9" s="2" t="s">
        <v>45</v>
      </c>
      <c r="C9" s="3" t="e">
        <f>_xlfn.IFERROR(VLOOKUP(B9,'[1]50女單'!$B$5:$C$13,2,0),0)</f>
        <v>#NAME?</v>
      </c>
      <c r="D9" s="2"/>
    </row>
    <row r="10" spans="2:4" ht="16.5">
      <c r="B10" s="2" t="s">
        <v>44</v>
      </c>
      <c r="C10" s="3" t="e">
        <f>_xlfn.IFERROR(VLOOKUP(B10,'[1]50女單'!$B$5:$C$13,2,0),0)</f>
        <v>#NAME?</v>
      </c>
      <c r="D10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F7" sqref="F7"/>
    </sheetView>
  </sheetViews>
  <sheetFormatPr defaultColWidth="9.00390625" defaultRowHeight="16.5"/>
  <cols>
    <col min="3" max="3" width="9.00390625" style="1" customWidth="1"/>
  </cols>
  <sheetData>
    <row r="2" ht="16.5">
      <c r="B2" t="s">
        <v>50</v>
      </c>
    </row>
    <row r="3" spans="2:4" ht="16.5">
      <c r="B3" t="s">
        <v>1</v>
      </c>
      <c r="C3" s="1" t="s">
        <v>67</v>
      </c>
      <c r="D3" t="s">
        <v>2</v>
      </c>
    </row>
    <row r="4" spans="2:4" ht="16.5">
      <c r="B4" s="2" t="s">
        <v>55</v>
      </c>
      <c r="C4" s="3" t="e">
        <f>_xlfn.IFERROR(VLOOKUP(B4,'[2]55暨60暨65女單'!$B$5:$C$9,2,0),0)</f>
        <v>#NAME?</v>
      </c>
      <c r="D4" s="2"/>
    </row>
    <row r="5" spans="2:4" ht="16.5">
      <c r="B5" s="2" t="s">
        <v>53</v>
      </c>
      <c r="C5" s="3" t="e">
        <f>_xlfn.IFERROR(VLOOKUP(B5,'[2]55暨60暨65女單'!$B$5:$C$9,2,0),0)</f>
        <v>#NAME?</v>
      </c>
      <c r="D5" s="2" t="s">
        <v>12</v>
      </c>
    </row>
    <row r="6" spans="2:4" ht="16.5">
      <c r="B6" s="2" t="s">
        <v>54</v>
      </c>
      <c r="C6" s="3" t="e">
        <f>_xlfn.IFERROR(VLOOKUP(B6,'[2]55暨60暨65女單'!$B$5:$C$9,2,0),0)</f>
        <v>#NAME?</v>
      </c>
      <c r="D6" s="2" t="s">
        <v>7</v>
      </c>
    </row>
    <row r="7" spans="2:4" ht="16.5">
      <c r="B7" s="2" t="s">
        <v>56</v>
      </c>
      <c r="C7" s="3" t="e">
        <f>_xlfn.IFERROR(VLOOKUP(B7,'[2]55暨60暨65女單'!$B$5:$C$9,2,0),0)</f>
        <v>#NAME?</v>
      </c>
      <c r="D7" s="2" t="s">
        <v>4</v>
      </c>
    </row>
    <row r="8" spans="2:4" ht="16.5">
      <c r="B8" s="2" t="s">
        <v>57</v>
      </c>
      <c r="C8" s="3" t="e">
        <f>_xlfn.IFERROR(VLOOKUP(B8,'[2]55暨60暨65女單'!$B$5:$C$9,2,0),0)</f>
        <v>#NAME?</v>
      </c>
      <c r="D8" s="2" t="s">
        <v>58</v>
      </c>
    </row>
    <row r="9" spans="2:4" ht="16.5">
      <c r="B9" s="2" t="s">
        <v>51</v>
      </c>
      <c r="C9" s="3" t="e">
        <f>_xlfn.IFERROR(VLOOKUP(B9,'[2]55暨60暨65女單'!$B$5:$C$9,2,0),0)</f>
        <v>#NAME?</v>
      </c>
      <c r="D9" s="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G5" sqref="G5"/>
    </sheetView>
  </sheetViews>
  <sheetFormatPr defaultColWidth="9.00390625" defaultRowHeight="16.5"/>
  <sheetData>
    <row r="2" ht="16.5">
      <c r="B2" t="s">
        <v>59</v>
      </c>
    </row>
    <row r="3" spans="2:4" ht="16.5">
      <c r="B3" t="s">
        <v>1</v>
      </c>
      <c r="C3" t="s">
        <v>67</v>
      </c>
      <c r="D3" t="s">
        <v>2</v>
      </c>
    </row>
    <row r="4" spans="2:4" ht="16.5">
      <c r="B4" s="3" t="s">
        <v>60</v>
      </c>
      <c r="C4" s="3" t="e">
        <f>_xlfn.IFERROR(VLOOKUP(B4,'[2]55暨60暨65女單'!$B$5:$C$9,2,0),0)</f>
        <v>#NAME?</v>
      </c>
      <c r="D4" s="3" t="s">
        <v>61</v>
      </c>
    </row>
    <row r="5" spans="2:4" ht="16.5">
      <c r="B5" s="3" t="s">
        <v>63</v>
      </c>
      <c r="C5" s="3" t="e">
        <f>_xlfn.IFERROR(VLOOKUP(B5,'[2]55暨60暨65女單'!$B$5:$C$9,2,0),0)</f>
        <v>#NAME?</v>
      </c>
      <c r="D5" s="3" t="s">
        <v>4</v>
      </c>
    </row>
    <row r="6" spans="2:4" ht="16.5">
      <c r="B6" s="3" t="s">
        <v>62</v>
      </c>
      <c r="C6" s="3" t="e">
        <f>_xlfn.IFERROR(VLOOKUP(B6,'[2]55暨60暨65女單'!$B$5:$C$9,2,0),0)</f>
        <v>#NAME?</v>
      </c>
      <c r="D6" s="3" t="s">
        <v>39</v>
      </c>
    </row>
    <row r="7" spans="2:4" ht="16.5">
      <c r="B7" s="3" t="s">
        <v>64</v>
      </c>
      <c r="C7" s="3" t="e">
        <f>_xlfn.IFERROR(VLOOKUP(B7,'[2]55暨60暨65女單'!$B$5:$C$9,2,0),0)</f>
        <v>#NAME?</v>
      </c>
      <c r="D7" s="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4"/>
  <sheetViews>
    <sheetView zoomScalePageLayoutView="0" workbookViewId="0" topLeftCell="A1">
      <selection activeCell="C4" sqref="C4"/>
    </sheetView>
  </sheetViews>
  <sheetFormatPr defaultColWidth="9.00390625" defaultRowHeight="16.5"/>
  <sheetData>
    <row r="2" ht="16.5">
      <c r="B2" t="s">
        <v>65</v>
      </c>
    </row>
    <row r="3" spans="2:4" ht="16.5">
      <c r="B3" t="s">
        <v>1</v>
      </c>
      <c r="C3" t="s">
        <v>67</v>
      </c>
      <c r="D3" t="s">
        <v>2</v>
      </c>
    </row>
    <row r="4" spans="2:4" ht="16.5">
      <c r="B4" t="s">
        <v>66</v>
      </c>
      <c r="D4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asiawang</dc:creator>
  <cp:keywords/>
  <dc:description/>
  <cp:lastModifiedBy>ox01ox01</cp:lastModifiedBy>
  <dcterms:created xsi:type="dcterms:W3CDTF">2015-12-18T06:29:58Z</dcterms:created>
  <dcterms:modified xsi:type="dcterms:W3CDTF">2015-12-18T09:16:11Z</dcterms:modified>
  <cp:category/>
  <cp:version/>
  <cp:contentType/>
  <cp:contentStatus/>
</cp:coreProperties>
</file>