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145" firstSheet="7" activeTab="12"/>
  </bookViews>
  <sheets>
    <sheet name="55男單" sheetId="1" r:id="rId1"/>
    <sheet name="55男雙" sheetId="2" r:id="rId2"/>
    <sheet name="60男單" sheetId="3" r:id="rId3"/>
    <sheet name="60男雙" sheetId="4" r:id="rId4"/>
    <sheet name="65男單" sheetId="5" r:id="rId5"/>
    <sheet name="65男雙" sheetId="6" r:id="rId6"/>
    <sheet name="70男單" sheetId="7" r:id="rId7"/>
    <sheet name="70男雙" sheetId="8" r:id="rId8"/>
    <sheet name="75男單" sheetId="9" r:id="rId9"/>
    <sheet name="75男雙" sheetId="10" r:id="rId10"/>
    <sheet name="80男單" sheetId="11" r:id="rId11"/>
    <sheet name="55女單" sheetId="12" r:id="rId12"/>
    <sheet name="55女雙" sheetId="13" r:id="rId13"/>
    <sheet name="65女單" sheetId="14" r:id="rId14"/>
    <sheet name="65女雙" sheetId="15" r:id="rId15"/>
  </sheets>
  <definedNames/>
  <calcPr fullCalcOnLoad="1"/>
</workbook>
</file>

<file path=xl/sharedStrings.xml><?xml version="1.0" encoding="utf-8"?>
<sst xmlns="http://schemas.openxmlformats.org/spreadsheetml/2006/main" count="412" uniqueCount="278">
  <si>
    <r>
      <t>壯年網球男子單打</t>
    </r>
    <r>
      <rPr>
        <sz val="13"/>
        <rFont val="Times New Roman"/>
        <family val="1"/>
      </rPr>
      <t>55</t>
    </r>
    <r>
      <rPr>
        <sz val="13"/>
        <rFont val="標楷體"/>
        <family val="4"/>
      </rPr>
      <t>歲組排名表</t>
    </r>
  </si>
  <si>
    <t>排名</t>
  </si>
  <si>
    <t>姓名</t>
  </si>
  <si>
    <t>積分</t>
  </si>
  <si>
    <t>院長盃</t>
  </si>
  <si>
    <t>王昭輝</t>
  </si>
  <si>
    <t>黃建賓</t>
  </si>
  <si>
    <t>葉錦德</t>
  </si>
  <si>
    <t>謝文勇</t>
  </si>
  <si>
    <t>王松村</t>
  </si>
  <si>
    <t>張殷嘉</t>
  </si>
  <si>
    <t>劉建民</t>
  </si>
  <si>
    <t>詹行愨</t>
  </si>
  <si>
    <t>排名</t>
  </si>
  <si>
    <t>姓名</t>
  </si>
  <si>
    <t>積分</t>
  </si>
  <si>
    <t>張堃雄</t>
  </si>
  <si>
    <t>陳順騰</t>
  </si>
  <si>
    <t>尹大明</t>
  </si>
  <si>
    <t>李榮烈</t>
  </si>
  <si>
    <t>邱錫吉</t>
  </si>
  <si>
    <t>林志榮</t>
  </si>
  <si>
    <t>壯年網球男子雙打55歲組排名表</t>
  </si>
  <si>
    <t>壯年網球男子單打60歲組排名表</t>
  </si>
  <si>
    <t>野田山豐</t>
  </si>
  <si>
    <t>葉錦祥</t>
  </si>
  <si>
    <t>蘇錦堂</t>
  </si>
  <si>
    <t>劉雲忠</t>
  </si>
  <si>
    <t>壯年網球男子雙打60歲組排名表</t>
  </si>
  <si>
    <t>謝德亮</t>
  </si>
  <si>
    <t>李孟賢</t>
  </si>
  <si>
    <t>壯年網球男子單打65歲組排名表</t>
  </si>
  <si>
    <t>張安南</t>
  </si>
  <si>
    <t>程朝勳</t>
  </si>
  <si>
    <t>江宏凱</t>
  </si>
  <si>
    <t>余太山</t>
  </si>
  <si>
    <t>陳啟南</t>
  </si>
  <si>
    <t>壯年網球男子雙打65歲組排名表</t>
  </si>
  <si>
    <t>吳清良</t>
  </si>
  <si>
    <t>壯年網球男子單打70歲組排名表</t>
  </si>
  <si>
    <t>陳三田</t>
  </si>
  <si>
    <t>林受錄</t>
  </si>
  <si>
    <t>陳當英</t>
  </si>
  <si>
    <r>
      <t>壯年網球男子雙打</t>
    </r>
    <r>
      <rPr>
        <sz val="13"/>
        <rFont val="Times New Roman"/>
        <family val="1"/>
      </rPr>
      <t>70</t>
    </r>
    <r>
      <rPr>
        <sz val="13"/>
        <rFont val="標楷體"/>
        <family val="4"/>
      </rPr>
      <t>歲組排名表</t>
    </r>
  </si>
  <si>
    <t>李淑娥</t>
  </si>
  <si>
    <t>宏凱盃</t>
  </si>
  <si>
    <t>張天和</t>
  </si>
  <si>
    <t>宏凱盃</t>
  </si>
  <si>
    <t>陳明亮</t>
  </si>
  <si>
    <t>莊金安</t>
  </si>
  <si>
    <t>張登貴</t>
  </si>
  <si>
    <t>蔡晉昇</t>
  </si>
  <si>
    <t>宏凱盃</t>
  </si>
  <si>
    <r>
      <t>壯年網球男子雙打</t>
    </r>
    <r>
      <rPr>
        <sz val="13"/>
        <rFont val="Times New Roman"/>
        <family val="1"/>
      </rPr>
      <t>75</t>
    </r>
    <r>
      <rPr>
        <sz val="13"/>
        <rFont val="標楷體"/>
        <family val="4"/>
      </rPr>
      <t>歲組排名表</t>
    </r>
  </si>
  <si>
    <t>林榮基</t>
  </si>
  <si>
    <t>宋偉雄</t>
  </si>
  <si>
    <t>林文宏</t>
  </si>
  <si>
    <t>葉豐田</t>
  </si>
  <si>
    <t>李芳茂</t>
  </si>
  <si>
    <t>鍾仕長</t>
  </si>
  <si>
    <t>林春慶</t>
  </si>
  <si>
    <t>翁明俊</t>
  </si>
  <si>
    <t>李劍如</t>
  </si>
  <si>
    <t>李芳茂</t>
  </si>
  <si>
    <t>康文守</t>
  </si>
  <si>
    <t>陳俊成</t>
  </si>
  <si>
    <t>王國衍</t>
  </si>
  <si>
    <t>蔣聯鎔</t>
  </si>
  <si>
    <r>
      <t>壯年網球男子單打</t>
    </r>
    <r>
      <rPr>
        <sz val="13"/>
        <rFont val="Times New Roman"/>
        <family val="1"/>
      </rPr>
      <t>75</t>
    </r>
    <r>
      <rPr>
        <sz val="13"/>
        <rFont val="標楷體"/>
        <family val="4"/>
      </rPr>
      <t>歲組排名表</t>
    </r>
  </si>
  <si>
    <t>陳茂德</t>
  </si>
  <si>
    <t>游貴柱</t>
  </si>
  <si>
    <t>吳樹強</t>
  </si>
  <si>
    <t>石家璧</t>
  </si>
  <si>
    <t>曾國珍</t>
  </si>
  <si>
    <t>李忠華</t>
  </si>
  <si>
    <t>邱正雄</t>
  </si>
  <si>
    <t>姜林明</t>
  </si>
  <si>
    <t>柳廷憲</t>
  </si>
  <si>
    <t>張安南</t>
  </si>
  <si>
    <t>謝德亮</t>
  </si>
  <si>
    <t>陳瑾生</t>
  </si>
  <si>
    <t>彭文德</t>
  </si>
  <si>
    <t>王明鴻</t>
  </si>
  <si>
    <t>杜冠霖</t>
  </si>
  <si>
    <t>賴昆光</t>
  </si>
  <si>
    <t>黃國楨</t>
  </si>
  <si>
    <t>張東佶</t>
  </si>
  <si>
    <t>羅國城</t>
  </si>
  <si>
    <t>陳春芳</t>
  </si>
  <si>
    <t>林謙順</t>
  </si>
  <si>
    <t>劉峻銘</t>
  </si>
  <si>
    <t>劉新地</t>
  </si>
  <si>
    <t>葉錦徳</t>
  </si>
  <si>
    <t>簡春生</t>
  </si>
  <si>
    <t>莊奎文</t>
  </si>
  <si>
    <t>李良順</t>
  </si>
  <si>
    <t>湯獻進</t>
  </si>
  <si>
    <t>賴政市</t>
  </si>
  <si>
    <t>顏榮義</t>
  </si>
  <si>
    <t>王敏男</t>
  </si>
  <si>
    <t>蘇耀新</t>
  </si>
  <si>
    <t>張和進</t>
  </si>
  <si>
    <t>傅景志</t>
  </si>
  <si>
    <t>賴政市</t>
  </si>
  <si>
    <t>張培堂</t>
  </si>
  <si>
    <t>吳天賜</t>
  </si>
  <si>
    <t>吳澄泉</t>
  </si>
  <si>
    <t>李鈎華</t>
  </si>
  <si>
    <t>傅相枝</t>
  </si>
  <si>
    <t>曾恵厚</t>
  </si>
  <si>
    <t>102年11月</t>
  </si>
  <si>
    <t>左志輝</t>
  </si>
  <si>
    <t>PIERROT</t>
  </si>
  <si>
    <t>張世群</t>
  </si>
  <si>
    <t>鄭光智</t>
  </si>
  <si>
    <t>戴國熙</t>
  </si>
  <si>
    <t>劉辛騰</t>
  </si>
  <si>
    <t>中村秀明</t>
  </si>
  <si>
    <t>野田山豐</t>
  </si>
  <si>
    <t>楊國昌</t>
  </si>
  <si>
    <t>林幸福</t>
  </si>
  <si>
    <t>潘進銓</t>
  </si>
  <si>
    <t>張振漢</t>
  </si>
  <si>
    <t>顏逢郎</t>
  </si>
  <si>
    <t>林敏孝</t>
  </si>
  <si>
    <t>劉奕彤</t>
  </si>
  <si>
    <t>張剛裕</t>
  </si>
  <si>
    <t>陳松増</t>
  </si>
  <si>
    <t>陳國雄</t>
  </si>
  <si>
    <t>蔡龍根</t>
  </si>
  <si>
    <t>朱忠勇</t>
  </si>
  <si>
    <t>邱木啓</t>
  </si>
  <si>
    <t>壯年網球男子單打80歲組排名表</t>
  </si>
  <si>
    <t>謝明琳</t>
  </si>
  <si>
    <t>范達榕</t>
  </si>
  <si>
    <t>戴貽鵬</t>
  </si>
  <si>
    <t>王俊龍</t>
  </si>
  <si>
    <t>郭振輝</t>
  </si>
  <si>
    <t>劉兆平</t>
  </si>
  <si>
    <t>阮雄傑</t>
  </si>
  <si>
    <t>洪順發</t>
  </si>
  <si>
    <t>陳振岸</t>
  </si>
  <si>
    <t>謝文廣</t>
  </si>
  <si>
    <t>藍盛華</t>
  </si>
  <si>
    <t>余顯耀</t>
  </si>
  <si>
    <t>陳丁輝</t>
  </si>
  <si>
    <t>江進喜</t>
  </si>
  <si>
    <t>李春生</t>
  </si>
  <si>
    <t>林弘欣</t>
  </si>
  <si>
    <t>周宜發</t>
  </si>
  <si>
    <t>盧民鋒</t>
  </si>
  <si>
    <t>陳宣僖</t>
  </si>
  <si>
    <t>黃木權</t>
  </si>
  <si>
    <t>沈天保</t>
  </si>
  <si>
    <t>王合法</t>
  </si>
  <si>
    <t>吳明徳</t>
  </si>
  <si>
    <t>官萬豪</t>
  </si>
  <si>
    <t>李門騫</t>
  </si>
  <si>
    <t>姜林明</t>
  </si>
  <si>
    <t>洪金龍</t>
  </si>
  <si>
    <t>杜碧樹</t>
  </si>
  <si>
    <t>連炳昭</t>
  </si>
  <si>
    <t>施火榮</t>
  </si>
  <si>
    <t>傅國盛</t>
  </si>
  <si>
    <t>王振盛</t>
  </si>
  <si>
    <t>AIKO ATAKU</t>
  </si>
  <si>
    <t>TERUMI SUGAWARA</t>
  </si>
  <si>
    <t>陳庭基</t>
  </si>
  <si>
    <t>羅光永</t>
  </si>
  <si>
    <t>陳永富</t>
  </si>
  <si>
    <t>陳春生</t>
  </si>
  <si>
    <t>奚義華</t>
  </si>
  <si>
    <t>石文欽</t>
  </si>
  <si>
    <t>沈國涼</t>
  </si>
  <si>
    <t>102年12月</t>
  </si>
  <si>
    <t>主委盃</t>
  </si>
  <si>
    <t>安天木</t>
  </si>
  <si>
    <t>黃禎宏</t>
  </si>
  <si>
    <t>張正興</t>
  </si>
  <si>
    <t>練有能</t>
  </si>
  <si>
    <t>吳金霖</t>
  </si>
  <si>
    <t>陳金村</t>
  </si>
  <si>
    <t>丁文雄</t>
  </si>
  <si>
    <t>江岩雄</t>
  </si>
  <si>
    <t>劉奕彤</t>
  </si>
  <si>
    <t>沈舜</t>
  </si>
  <si>
    <t>103年1月</t>
  </si>
  <si>
    <t>院長盃</t>
  </si>
  <si>
    <t>游信文</t>
  </si>
  <si>
    <t>林明宏</t>
  </si>
  <si>
    <t>楊成強</t>
  </si>
  <si>
    <t>郭惠新</t>
  </si>
  <si>
    <t>李易靜</t>
  </si>
  <si>
    <t>陳禮城</t>
  </si>
  <si>
    <t>103年1月</t>
  </si>
  <si>
    <t>院長盃</t>
  </si>
  <si>
    <t>吳國祥</t>
  </si>
  <si>
    <t>楊明順</t>
  </si>
  <si>
    <t>黃世華</t>
  </si>
  <si>
    <t>王松村</t>
  </si>
  <si>
    <t>翁善牅</t>
  </si>
  <si>
    <t>盧民鋒</t>
  </si>
  <si>
    <t>吳政憲</t>
  </si>
  <si>
    <t>張文</t>
  </si>
  <si>
    <t>吳勝昂</t>
  </si>
  <si>
    <t>陳四平</t>
  </si>
  <si>
    <t>徐強</t>
  </si>
  <si>
    <t>陳永波</t>
  </si>
  <si>
    <t>陳徳銘</t>
  </si>
  <si>
    <t>鍾恒廣</t>
  </si>
  <si>
    <t>鄭炳川</t>
  </si>
  <si>
    <t>林經敏</t>
  </si>
  <si>
    <t>蔡文富</t>
  </si>
  <si>
    <t>盧天龍</t>
  </si>
  <si>
    <t>陳仲杰</t>
  </si>
  <si>
    <t>洪銘聰</t>
  </si>
  <si>
    <t>張凱輝</t>
  </si>
  <si>
    <t>林詩堯</t>
  </si>
  <si>
    <t>黃國禎</t>
  </si>
  <si>
    <t>施承典</t>
  </si>
  <si>
    <t>余建政</t>
  </si>
  <si>
    <t>102年12月</t>
  </si>
  <si>
    <t>翁善牖</t>
  </si>
  <si>
    <t>戴國熙</t>
  </si>
  <si>
    <t>羅光忪</t>
  </si>
  <si>
    <t>林東和</t>
  </si>
  <si>
    <t>阮雄志</t>
  </si>
  <si>
    <t>103年1月</t>
  </si>
  <si>
    <t>吳國祥</t>
  </si>
  <si>
    <t>李金池</t>
  </si>
  <si>
    <t>葉展雄</t>
  </si>
  <si>
    <t>詹文正</t>
  </si>
  <si>
    <t>黃文良</t>
  </si>
  <si>
    <t>陳春進</t>
  </si>
  <si>
    <t>孫盛展</t>
  </si>
  <si>
    <t>徐強</t>
  </si>
  <si>
    <t>楊鴻輝</t>
  </si>
  <si>
    <t>陳登貴</t>
  </si>
  <si>
    <t>董英森</t>
  </si>
  <si>
    <t>103年1月</t>
  </si>
  <si>
    <t>陳四平</t>
  </si>
  <si>
    <t>李永明</t>
  </si>
  <si>
    <t>倪滿銘</t>
  </si>
  <si>
    <t>李錦華</t>
  </si>
  <si>
    <t>楊雲曉</t>
  </si>
  <si>
    <t>黃登科</t>
  </si>
  <si>
    <t>顏逢郎</t>
  </si>
  <si>
    <t>鄭文義</t>
  </si>
  <si>
    <t>劉珍輝</t>
  </si>
  <si>
    <t>粱照雄</t>
  </si>
  <si>
    <t>蘇正宏</t>
  </si>
  <si>
    <t>陳禎隆</t>
  </si>
  <si>
    <t>黃文全</t>
  </si>
  <si>
    <t>柳鳳煌</t>
  </si>
  <si>
    <t>林春美</t>
  </si>
  <si>
    <t>壯年網球女子單打65歲組排名表</t>
  </si>
  <si>
    <t>壯年網球女子雙打65歲組排名表</t>
  </si>
  <si>
    <t>壯年網球女子單打55歲組排名表</t>
  </si>
  <si>
    <t>排名</t>
  </si>
  <si>
    <t>姓名</t>
  </si>
  <si>
    <t>積分</t>
  </si>
  <si>
    <t>103年1月</t>
  </si>
  <si>
    <t>102年12月</t>
  </si>
  <si>
    <t>院長盃</t>
  </si>
  <si>
    <t>主委盃</t>
  </si>
  <si>
    <t>楊金善</t>
  </si>
  <si>
    <t>鄭足足</t>
  </si>
  <si>
    <t>林梅英</t>
  </si>
  <si>
    <t>何秋香</t>
  </si>
  <si>
    <t>胡碧月</t>
  </si>
  <si>
    <t>壯年網球女子雙打55歲組排名表</t>
  </si>
  <si>
    <t>102年11月</t>
  </si>
  <si>
    <t>宏凱盃</t>
  </si>
  <si>
    <t>王月嬌</t>
  </si>
  <si>
    <t>郭秀珠</t>
  </si>
  <si>
    <t>謝素蕊</t>
  </si>
  <si>
    <t>謝秀美</t>
  </si>
  <si>
    <t>黃怡甄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</si>
</sst>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4">
    <font>
      <sz val="12"/>
      <name val="新細明體"/>
      <family val="1"/>
    </font>
    <font>
      <sz val="9"/>
      <name val="新細明體"/>
      <family val="1"/>
    </font>
    <font>
      <sz val="13"/>
      <name val="標楷體"/>
      <family val="4"/>
    </font>
    <font>
      <sz val="13"/>
      <name val="Times New Roman"/>
      <family val="1"/>
    </font>
    <font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3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9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18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17" borderId="8" applyNumberFormat="0" applyAlignment="0" applyProtection="0"/>
    <xf numFmtId="0" fontId="16" fillId="23" borderId="9" applyNumberForma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22" fillId="0" borderId="10" xfId="33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9">
      <selection activeCell="A38" sqref="A38"/>
    </sheetView>
  </sheetViews>
  <sheetFormatPr defaultColWidth="9.00390625" defaultRowHeight="16.5"/>
  <cols>
    <col min="1" max="1" width="7.125" style="0" customWidth="1"/>
    <col min="2" max="2" width="12.625" style="0" customWidth="1"/>
    <col min="4" max="4" width="11.25390625" style="0" customWidth="1"/>
    <col min="5" max="5" width="12.00390625" style="0" customWidth="1"/>
    <col min="6" max="6" width="11.00390625" style="0" customWidth="1"/>
  </cols>
  <sheetData>
    <row r="1" spans="1:6" ht="17.25">
      <c r="A1" s="14" t="s">
        <v>0</v>
      </c>
      <c r="B1" s="14"/>
      <c r="C1" s="14"/>
      <c r="D1" s="14"/>
      <c r="E1" s="14"/>
      <c r="F1" s="14"/>
    </row>
    <row r="2" spans="1:6" ht="17.25">
      <c r="A2" s="15"/>
      <c r="B2" s="15"/>
      <c r="C2" s="15"/>
      <c r="D2" s="15"/>
      <c r="E2" s="15"/>
      <c r="F2" s="15"/>
    </row>
    <row r="3" spans="1:6" ht="16.5">
      <c r="A3" s="16" t="s">
        <v>1</v>
      </c>
      <c r="B3" s="16" t="s">
        <v>2</v>
      </c>
      <c r="C3" s="16" t="s">
        <v>3</v>
      </c>
      <c r="D3" s="2" t="s">
        <v>186</v>
      </c>
      <c r="E3" s="2" t="s">
        <v>174</v>
      </c>
      <c r="F3" s="2" t="s">
        <v>110</v>
      </c>
    </row>
    <row r="4" spans="1:6" ht="16.5">
      <c r="A4" s="16"/>
      <c r="B4" s="16"/>
      <c r="C4" s="16"/>
      <c r="D4" s="2" t="s">
        <v>187</v>
      </c>
      <c r="E4" s="2" t="s">
        <v>175</v>
      </c>
      <c r="F4" s="2" t="s">
        <v>45</v>
      </c>
    </row>
    <row r="5" spans="1:6" ht="16.5">
      <c r="A5" s="7">
        <v>1</v>
      </c>
      <c r="B5" s="4" t="s">
        <v>82</v>
      </c>
      <c r="C5" s="4">
        <f aca="true" t="shared" si="0" ref="C5:C37">SUM(D5:F5)</f>
        <v>50</v>
      </c>
      <c r="D5" s="4">
        <v>20</v>
      </c>
      <c r="E5" s="4">
        <v>10</v>
      </c>
      <c r="F5" s="7">
        <v>20</v>
      </c>
    </row>
    <row r="6" spans="1:6" ht="16.5">
      <c r="A6" s="4">
        <v>1</v>
      </c>
      <c r="B6" s="4" t="s">
        <v>54</v>
      </c>
      <c r="C6" s="4">
        <f t="shared" si="0"/>
        <v>50</v>
      </c>
      <c r="D6" s="4">
        <v>25</v>
      </c>
      <c r="E6" s="4"/>
      <c r="F6" s="4">
        <v>25</v>
      </c>
    </row>
    <row r="7" spans="1:6" ht="16.5">
      <c r="A7" s="4">
        <v>3</v>
      </c>
      <c r="B7" s="4" t="s">
        <v>55</v>
      </c>
      <c r="C7" s="4">
        <f t="shared" si="0"/>
        <v>35</v>
      </c>
      <c r="D7" s="4">
        <v>15</v>
      </c>
      <c r="E7" s="4">
        <v>5</v>
      </c>
      <c r="F7" s="4">
        <v>15</v>
      </c>
    </row>
    <row r="8" spans="1:6" ht="16.5">
      <c r="A8" s="7">
        <v>4</v>
      </c>
      <c r="B8" s="4" t="s">
        <v>70</v>
      </c>
      <c r="C8" s="4">
        <f t="shared" si="0"/>
        <v>30</v>
      </c>
      <c r="D8" s="4">
        <v>15</v>
      </c>
      <c r="E8" s="4"/>
      <c r="F8" s="7">
        <v>15</v>
      </c>
    </row>
    <row r="9" spans="1:6" ht="16.5">
      <c r="A9" s="4">
        <v>5</v>
      </c>
      <c r="B9" s="4" t="s">
        <v>8</v>
      </c>
      <c r="C9" s="4">
        <f t="shared" si="0"/>
        <v>25</v>
      </c>
      <c r="D9" s="4"/>
      <c r="E9" s="4">
        <v>15</v>
      </c>
      <c r="F9" s="4">
        <v>10</v>
      </c>
    </row>
    <row r="10" spans="1:6" ht="16.5">
      <c r="A10" s="4">
        <v>5</v>
      </c>
      <c r="B10" s="4" t="s">
        <v>61</v>
      </c>
      <c r="C10" s="4">
        <f t="shared" si="0"/>
        <v>25</v>
      </c>
      <c r="D10" s="4">
        <v>10</v>
      </c>
      <c r="E10" s="4">
        <v>5</v>
      </c>
      <c r="F10" s="4">
        <v>10</v>
      </c>
    </row>
    <row r="11" spans="1:6" ht="16.5">
      <c r="A11" s="7">
        <v>7</v>
      </c>
      <c r="B11" s="4" t="s">
        <v>21</v>
      </c>
      <c r="C11" s="4">
        <f t="shared" si="0"/>
        <v>15</v>
      </c>
      <c r="D11" s="4">
        <v>10</v>
      </c>
      <c r="E11" s="4"/>
      <c r="F11" s="7">
        <v>5</v>
      </c>
    </row>
    <row r="12" spans="1:6" ht="16.5">
      <c r="A12" s="7">
        <v>8</v>
      </c>
      <c r="B12" s="4" t="s">
        <v>135</v>
      </c>
      <c r="C12" s="4">
        <f t="shared" si="0"/>
        <v>11</v>
      </c>
      <c r="D12" s="4">
        <v>3</v>
      </c>
      <c r="E12" s="4">
        <v>3</v>
      </c>
      <c r="F12" s="7">
        <v>5</v>
      </c>
    </row>
    <row r="13" spans="1:6" ht="16.5">
      <c r="A13" s="7">
        <v>9</v>
      </c>
      <c r="B13" s="4" t="s">
        <v>84</v>
      </c>
      <c r="C13" s="4">
        <f t="shared" si="0"/>
        <v>10</v>
      </c>
      <c r="D13" s="4"/>
      <c r="E13" s="4"/>
      <c r="F13" s="7">
        <v>10</v>
      </c>
    </row>
    <row r="14" spans="1:6" ht="16.5">
      <c r="A14" s="4">
        <v>9</v>
      </c>
      <c r="B14" s="4" t="s">
        <v>9</v>
      </c>
      <c r="C14" s="4">
        <f t="shared" si="0"/>
        <v>10</v>
      </c>
      <c r="D14" s="4"/>
      <c r="E14" s="4"/>
      <c r="F14" s="4">
        <v>10</v>
      </c>
    </row>
    <row r="15" spans="1:6" ht="16.5">
      <c r="A15" s="4">
        <v>9</v>
      </c>
      <c r="B15" s="4" t="s">
        <v>58</v>
      </c>
      <c r="C15" s="4">
        <f t="shared" si="0"/>
        <v>10</v>
      </c>
      <c r="D15" s="4">
        <v>10</v>
      </c>
      <c r="E15" s="4"/>
      <c r="F15" s="4"/>
    </row>
    <row r="16" spans="1:6" ht="16.5">
      <c r="A16" s="7">
        <v>9</v>
      </c>
      <c r="B16" s="4" t="s">
        <v>86</v>
      </c>
      <c r="C16" s="4">
        <f t="shared" si="0"/>
        <v>10</v>
      </c>
      <c r="D16" s="4">
        <v>5</v>
      </c>
      <c r="E16" s="4"/>
      <c r="F16" s="7">
        <v>5</v>
      </c>
    </row>
    <row r="17" spans="1:6" ht="16.5">
      <c r="A17" s="4">
        <v>9</v>
      </c>
      <c r="B17" s="4" t="s">
        <v>46</v>
      </c>
      <c r="C17" s="4">
        <f t="shared" si="0"/>
        <v>10</v>
      </c>
      <c r="D17" s="4">
        <v>5</v>
      </c>
      <c r="E17" s="4"/>
      <c r="F17" s="4">
        <v>5</v>
      </c>
    </row>
    <row r="18" spans="1:6" ht="16.5">
      <c r="A18" s="7">
        <v>9</v>
      </c>
      <c r="B18" s="4" t="s">
        <v>83</v>
      </c>
      <c r="C18" s="4">
        <f t="shared" si="0"/>
        <v>10</v>
      </c>
      <c r="D18" s="4">
        <v>10</v>
      </c>
      <c r="E18" s="4"/>
      <c r="F18" s="7"/>
    </row>
    <row r="19" spans="1:6" ht="16.5">
      <c r="A19" s="7">
        <v>15</v>
      </c>
      <c r="B19" s="4" t="s">
        <v>18</v>
      </c>
      <c r="C19" s="4">
        <f t="shared" si="0"/>
        <v>8</v>
      </c>
      <c r="D19" s="4"/>
      <c r="E19" s="4">
        <v>3</v>
      </c>
      <c r="F19" s="7">
        <v>5</v>
      </c>
    </row>
    <row r="20" spans="1:6" ht="16.5">
      <c r="A20" s="4">
        <v>16</v>
      </c>
      <c r="B20" s="4" t="s">
        <v>57</v>
      </c>
      <c r="C20" s="4">
        <f t="shared" si="0"/>
        <v>5</v>
      </c>
      <c r="D20" s="4"/>
      <c r="E20" s="4"/>
      <c r="F20" s="4">
        <v>5</v>
      </c>
    </row>
    <row r="21" spans="1:6" ht="16.5">
      <c r="A21" s="7">
        <v>16</v>
      </c>
      <c r="B21" s="4" t="s">
        <v>85</v>
      </c>
      <c r="C21" s="4">
        <f t="shared" si="0"/>
        <v>5</v>
      </c>
      <c r="D21" s="4">
        <v>5</v>
      </c>
      <c r="E21" s="4"/>
      <c r="F21" s="7"/>
    </row>
    <row r="22" spans="1:6" ht="16.5">
      <c r="A22" s="7">
        <v>16</v>
      </c>
      <c r="B22" s="4" t="s">
        <v>111</v>
      </c>
      <c r="C22" s="4">
        <f t="shared" si="0"/>
        <v>5</v>
      </c>
      <c r="D22" s="4"/>
      <c r="E22" s="4"/>
      <c r="F22" s="7">
        <v>5</v>
      </c>
    </row>
    <row r="23" spans="1:6" ht="16.5">
      <c r="A23" s="7">
        <v>16</v>
      </c>
      <c r="B23" s="4" t="s">
        <v>112</v>
      </c>
      <c r="C23" s="4">
        <f t="shared" si="0"/>
        <v>5</v>
      </c>
      <c r="D23" s="4"/>
      <c r="E23" s="4"/>
      <c r="F23" s="7">
        <v>5</v>
      </c>
    </row>
    <row r="24" spans="1:6" ht="16.5">
      <c r="A24" s="2">
        <v>16</v>
      </c>
      <c r="B24" s="7" t="s">
        <v>191</v>
      </c>
      <c r="C24" s="4">
        <f t="shared" si="0"/>
        <v>5</v>
      </c>
      <c r="D24" s="2">
        <v>5</v>
      </c>
      <c r="E24" s="2"/>
      <c r="F24" s="2"/>
    </row>
    <row r="25" spans="1:6" ht="16.5">
      <c r="A25" s="2">
        <v>16</v>
      </c>
      <c r="B25" s="7" t="s">
        <v>188</v>
      </c>
      <c r="C25" s="4">
        <f t="shared" si="0"/>
        <v>5</v>
      </c>
      <c r="D25" s="2">
        <v>5</v>
      </c>
      <c r="E25" s="2"/>
      <c r="F25" s="2"/>
    </row>
    <row r="26" spans="1:6" ht="16.5">
      <c r="A26" s="2">
        <v>16</v>
      </c>
      <c r="B26" s="7" t="s">
        <v>189</v>
      </c>
      <c r="C26" s="4">
        <f t="shared" si="0"/>
        <v>5</v>
      </c>
      <c r="D26" s="2">
        <v>5</v>
      </c>
      <c r="E26" s="2"/>
      <c r="F26" s="2"/>
    </row>
    <row r="27" spans="1:6" ht="16.5">
      <c r="A27" s="2">
        <v>16</v>
      </c>
      <c r="B27" s="7" t="s">
        <v>192</v>
      </c>
      <c r="C27" s="4">
        <f t="shared" si="0"/>
        <v>5</v>
      </c>
      <c r="D27" s="2">
        <v>5</v>
      </c>
      <c r="E27" s="2"/>
      <c r="F27" s="2"/>
    </row>
    <row r="28" spans="1:6" ht="16.5">
      <c r="A28" s="2">
        <v>16</v>
      </c>
      <c r="B28" s="7" t="s">
        <v>190</v>
      </c>
      <c r="C28" s="4">
        <f t="shared" si="0"/>
        <v>5</v>
      </c>
      <c r="D28" s="2">
        <v>5</v>
      </c>
      <c r="E28" s="2"/>
      <c r="F28" s="2"/>
    </row>
    <row r="29" spans="1:6" ht="16.5">
      <c r="A29" s="2">
        <v>25</v>
      </c>
      <c r="B29" s="2" t="s">
        <v>146</v>
      </c>
      <c r="C29" s="4">
        <f t="shared" si="0"/>
        <v>3</v>
      </c>
      <c r="D29" s="4"/>
      <c r="E29" s="4"/>
      <c r="F29" s="2">
        <v>3</v>
      </c>
    </row>
    <row r="30" spans="1:6" ht="16.5">
      <c r="A30" s="2">
        <v>25</v>
      </c>
      <c r="B30" s="2" t="s">
        <v>167</v>
      </c>
      <c r="C30" s="4">
        <f t="shared" si="0"/>
        <v>3</v>
      </c>
      <c r="D30" s="4"/>
      <c r="E30" s="4"/>
      <c r="F30" s="2">
        <v>3</v>
      </c>
    </row>
    <row r="31" spans="1:6" ht="16.5">
      <c r="A31" s="2">
        <v>25</v>
      </c>
      <c r="B31" s="2" t="s">
        <v>168</v>
      </c>
      <c r="C31" s="4">
        <f t="shared" si="0"/>
        <v>3</v>
      </c>
      <c r="D31" s="4"/>
      <c r="E31" s="4"/>
      <c r="F31" s="2">
        <v>3</v>
      </c>
    </row>
    <row r="32" spans="1:6" ht="16.5">
      <c r="A32" s="2">
        <v>25</v>
      </c>
      <c r="B32" s="2" t="s">
        <v>169</v>
      </c>
      <c r="C32" s="4">
        <f t="shared" si="0"/>
        <v>3</v>
      </c>
      <c r="D32" s="4"/>
      <c r="E32" s="4"/>
      <c r="F32" s="2">
        <v>3</v>
      </c>
    </row>
    <row r="33" spans="1:6" ht="16.5">
      <c r="A33" s="2">
        <v>25</v>
      </c>
      <c r="B33" s="2" t="s">
        <v>171</v>
      </c>
      <c r="C33" s="4">
        <f t="shared" si="0"/>
        <v>3</v>
      </c>
      <c r="D33" s="4"/>
      <c r="E33" s="4"/>
      <c r="F33" s="2">
        <v>3</v>
      </c>
    </row>
    <row r="34" spans="1:6" ht="16.5">
      <c r="A34" s="2">
        <v>25</v>
      </c>
      <c r="B34" s="2" t="s">
        <v>170</v>
      </c>
      <c r="C34" s="4">
        <f t="shared" si="0"/>
        <v>3</v>
      </c>
      <c r="D34" s="4"/>
      <c r="E34" s="4"/>
      <c r="F34" s="2">
        <v>3</v>
      </c>
    </row>
    <row r="35" spans="1:6" ht="16.5">
      <c r="A35" s="2">
        <v>25</v>
      </c>
      <c r="B35" s="7" t="s">
        <v>176</v>
      </c>
      <c r="C35" s="4">
        <f t="shared" si="0"/>
        <v>3</v>
      </c>
      <c r="D35" s="2"/>
      <c r="E35" s="2">
        <v>3</v>
      </c>
      <c r="F35" s="2"/>
    </row>
    <row r="36" spans="1:6" ht="16.5">
      <c r="A36" s="2">
        <v>25</v>
      </c>
      <c r="B36" s="7" t="s">
        <v>177</v>
      </c>
      <c r="C36" s="4">
        <f t="shared" si="0"/>
        <v>3</v>
      </c>
      <c r="D36" s="2"/>
      <c r="E36" s="2">
        <v>3</v>
      </c>
      <c r="F36" s="2"/>
    </row>
    <row r="37" spans="1:6" ht="16.5">
      <c r="A37" s="2">
        <v>25</v>
      </c>
      <c r="B37" s="7" t="s">
        <v>193</v>
      </c>
      <c r="C37" s="4">
        <f t="shared" si="0"/>
        <v>3</v>
      </c>
      <c r="D37" s="2">
        <v>3</v>
      </c>
      <c r="E37" s="2"/>
      <c r="F37" s="2"/>
    </row>
  </sheetData>
  <sheetProtection/>
  <mergeCells count="5">
    <mergeCell ref="A1:F1"/>
    <mergeCell ref="A2:F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G8" sqref="G8"/>
    </sheetView>
  </sheetViews>
  <sheetFormatPr defaultColWidth="9.00390625" defaultRowHeight="16.5"/>
  <cols>
    <col min="2" max="2" width="9.875" style="0" customWidth="1"/>
    <col min="4" max="4" width="10.50390625" style="0" customWidth="1"/>
    <col min="5" max="5" width="10.125" style="0" customWidth="1"/>
  </cols>
  <sheetData>
    <row r="1" spans="1:5" ht="17.25">
      <c r="A1" s="18" t="s">
        <v>53</v>
      </c>
      <c r="B1" s="19"/>
      <c r="C1" s="19"/>
      <c r="D1" s="19"/>
      <c r="E1" s="20"/>
    </row>
    <row r="2" spans="1:5" ht="17.25">
      <c r="A2" s="21"/>
      <c r="B2" s="22"/>
      <c r="C2" s="22"/>
      <c r="D2" s="22"/>
      <c r="E2" s="23"/>
    </row>
    <row r="3" spans="1:5" ht="16.5">
      <c r="A3" s="16" t="s">
        <v>1</v>
      </c>
      <c r="B3" s="16" t="s">
        <v>2</v>
      </c>
      <c r="C3" s="16" t="s">
        <v>3</v>
      </c>
      <c r="D3" s="2" t="s">
        <v>227</v>
      </c>
      <c r="E3" s="2" t="s">
        <v>110</v>
      </c>
    </row>
    <row r="4" spans="1:5" ht="16.5">
      <c r="A4" s="16"/>
      <c r="B4" s="16"/>
      <c r="C4" s="16"/>
      <c r="D4" s="2" t="s">
        <v>4</v>
      </c>
      <c r="E4" s="2" t="s">
        <v>47</v>
      </c>
    </row>
    <row r="5" spans="1:5" ht="16.5">
      <c r="A5" s="2">
        <v>1</v>
      </c>
      <c r="B5" s="4" t="s">
        <v>107</v>
      </c>
      <c r="C5" s="2">
        <f aca="true" t="shared" si="0" ref="C5:C14">SUM(D5:E5)</f>
        <v>20</v>
      </c>
      <c r="D5" s="2">
        <v>15</v>
      </c>
      <c r="E5" s="2">
        <v>5</v>
      </c>
    </row>
    <row r="6" spans="1:5" ht="16.5">
      <c r="A6" s="2">
        <v>2</v>
      </c>
      <c r="B6" s="4" t="s">
        <v>42</v>
      </c>
      <c r="C6" s="2">
        <f t="shared" si="0"/>
        <v>15</v>
      </c>
      <c r="D6" s="2">
        <v>15</v>
      </c>
      <c r="E6" s="2"/>
    </row>
    <row r="7" spans="1:5" ht="16.5">
      <c r="A7" s="2">
        <v>3</v>
      </c>
      <c r="B7" s="4" t="s">
        <v>108</v>
      </c>
      <c r="C7" s="2">
        <f t="shared" si="0"/>
        <v>13</v>
      </c>
      <c r="D7" s="2">
        <v>10</v>
      </c>
      <c r="E7" s="2">
        <v>3</v>
      </c>
    </row>
    <row r="8" spans="1:5" ht="16.5">
      <c r="A8" s="2">
        <v>4</v>
      </c>
      <c r="B8" s="4" t="s">
        <v>250</v>
      </c>
      <c r="C8" s="2">
        <f t="shared" si="0"/>
        <v>10</v>
      </c>
      <c r="D8" s="7">
        <v>10</v>
      </c>
      <c r="E8" s="2"/>
    </row>
    <row r="9" spans="1:5" ht="16.5">
      <c r="A9" s="2">
        <v>5</v>
      </c>
      <c r="B9" s="4" t="s">
        <v>104</v>
      </c>
      <c r="C9" s="2">
        <f t="shared" si="0"/>
        <v>5</v>
      </c>
      <c r="D9" s="2"/>
      <c r="E9" s="2">
        <v>5</v>
      </c>
    </row>
    <row r="10" spans="1:5" ht="16.5">
      <c r="A10" s="2">
        <v>5</v>
      </c>
      <c r="B10" s="4" t="s">
        <v>251</v>
      </c>
      <c r="C10" s="2">
        <f t="shared" si="0"/>
        <v>5</v>
      </c>
      <c r="D10" s="7">
        <v>5</v>
      </c>
      <c r="E10" s="2"/>
    </row>
    <row r="11" spans="1:5" ht="16.5">
      <c r="A11" s="2">
        <v>5</v>
      </c>
      <c r="B11" s="4" t="s">
        <v>252</v>
      </c>
      <c r="C11" s="2">
        <f t="shared" si="0"/>
        <v>5</v>
      </c>
      <c r="D11" s="7">
        <v>5</v>
      </c>
      <c r="E11" s="2"/>
    </row>
    <row r="12" spans="1:5" ht="16.5">
      <c r="A12" s="2">
        <v>5</v>
      </c>
      <c r="B12" s="4" t="s">
        <v>124</v>
      </c>
      <c r="C12" s="2">
        <f t="shared" si="0"/>
        <v>5</v>
      </c>
      <c r="D12" s="7">
        <v>5</v>
      </c>
      <c r="E12" s="2"/>
    </row>
    <row r="13" spans="1:5" ht="16.5">
      <c r="A13" s="2">
        <v>5</v>
      </c>
      <c r="B13" s="4" t="s">
        <v>40</v>
      </c>
      <c r="C13" s="2">
        <f t="shared" si="0"/>
        <v>5</v>
      </c>
      <c r="D13" s="7">
        <v>5</v>
      </c>
      <c r="E13" s="2"/>
    </row>
    <row r="14" spans="1:5" ht="16.5">
      <c r="A14" s="2">
        <v>10</v>
      </c>
      <c r="B14" s="4" t="s">
        <v>109</v>
      </c>
      <c r="C14" s="2">
        <f t="shared" si="0"/>
        <v>3</v>
      </c>
      <c r="D14" s="2"/>
      <c r="E14" s="2">
        <v>3</v>
      </c>
    </row>
  </sheetData>
  <mergeCells count="5">
    <mergeCell ref="A1:E1"/>
    <mergeCell ref="A2:E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F10" sqref="F10"/>
    </sheetView>
  </sheetViews>
  <sheetFormatPr defaultColWidth="9.00390625" defaultRowHeight="16.5"/>
  <cols>
    <col min="4" max="4" width="10.875" style="0" customWidth="1"/>
  </cols>
  <sheetData>
    <row r="1" spans="1:4" ht="17.25">
      <c r="A1" s="14" t="s">
        <v>132</v>
      </c>
      <c r="B1" s="14"/>
      <c r="C1" s="14"/>
      <c r="D1" s="14"/>
    </row>
    <row r="2" spans="1:4" ht="17.25">
      <c r="A2" s="15"/>
      <c r="B2" s="15"/>
      <c r="C2" s="15"/>
      <c r="D2" s="15"/>
    </row>
    <row r="3" spans="1:4" ht="16.5">
      <c r="A3" s="16" t="s">
        <v>1</v>
      </c>
      <c r="B3" s="16" t="s">
        <v>2</v>
      </c>
      <c r="C3" s="16" t="s">
        <v>3</v>
      </c>
      <c r="D3" s="2" t="s">
        <v>110</v>
      </c>
    </row>
    <row r="4" spans="1:4" ht="16.5">
      <c r="A4" s="16"/>
      <c r="B4" s="16"/>
      <c r="C4" s="16"/>
      <c r="D4" s="2" t="s">
        <v>47</v>
      </c>
    </row>
    <row r="5" spans="1:4" ht="16.5">
      <c r="A5" s="2">
        <v>1</v>
      </c>
      <c r="B5" s="2" t="s">
        <v>106</v>
      </c>
      <c r="C5" s="3">
        <v>5</v>
      </c>
      <c r="D5" s="2">
        <v>5</v>
      </c>
    </row>
    <row r="6" spans="1:4" ht="16.5">
      <c r="A6" s="3">
        <v>2</v>
      </c>
      <c r="B6" s="3" t="s">
        <v>133</v>
      </c>
      <c r="C6" s="3">
        <v>3</v>
      </c>
      <c r="D6" s="3">
        <v>3</v>
      </c>
    </row>
  </sheetData>
  <mergeCells count="5">
    <mergeCell ref="A1:D1"/>
    <mergeCell ref="A2:D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C18" sqref="C18"/>
    </sheetView>
  </sheetViews>
  <sheetFormatPr defaultColWidth="9.00390625" defaultRowHeight="16.5"/>
  <cols>
    <col min="2" max="2" width="9.875" style="0" customWidth="1"/>
    <col min="4" max="4" width="10.125" style="0" customWidth="1"/>
    <col min="5" max="5" width="11.625" style="0" customWidth="1"/>
  </cols>
  <sheetData>
    <row r="1" spans="1:5" ht="17.25">
      <c r="A1" s="14" t="s">
        <v>257</v>
      </c>
      <c r="B1" s="14"/>
      <c r="C1" s="14"/>
      <c r="D1" s="14"/>
      <c r="E1" s="14"/>
    </row>
    <row r="2" spans="1:5" ht="17.25">
      <c r="A2" s="15"/>
      <c r="B2" s="15"/>
      <c r="C2" s="15"/>
      <c r="D2" s="15"/>
      <c r="E2" s="15"/>
    </row>
    <row r="3" spans="1:5" ht="16.5">
      <c r="A3" s="16" t="s">
        <v>258</v>
      </c>
      <c r="B3" s="16" t="s">
        <v>259</v>
      </c>
      <c r="C3" s="16" t="s">
        <v>260</v>
      </c>
      <c r="D3" s="9" t="s">
        <v>261</v>
      </c>
      <c r="E3" s="9" t="s">
        <v>262</v>
      </c>
    </row>
    <row r="4" spans="1:5" ht="16.5">
      <c r="A4" s="16"/>
      <c r="B4" s="16"/>
      <c r="C4" s="16"/>
      <c r="D4" s="9" t="s">
        <v>263</v>
      </c>
      <c r="E4" s="9" t="s">
        <v>264</v>
      </c>
    </row>
    <row r="5" spans="1:5" ht="16.5">
      <c r="A5" s="3">
        <v>1</v>
      </c>
      <c r="B5" s="3" t="s">
        <v>265</v>
      </c>
      <c r="C5" s="3">
        <f>SUM(D5:E5)</f>
        <v>10</v>
      </c>
      <c r="D5" s="10">
        <v>10</v>
      </c>
      <c r="E5" s="10"/>
    </row>
    <row r="6" spans="1:5" ht="16.5">
      <c r="A6" s="3">
        <v>2</v>
      </c>
      <c r="B6" s="3" t="s">
        <v>266</v>
      </c>
      <c r="C6" s="3">
        <f>SUM(D6:E6)</f>
        <v>5</v>
      </c>
      <c r="D6" s="10">
        <v>5</v>
      </c>
      <c r="E6" s="10"/>
    </row>
    <row r="7" spans="1:5" ht="16.5">
      <c r="A7" s="2">
        <v>2</v>
      </c>
      <c r="B7" s="2" t="s">
        <v>267</v>
      </c>
      <c r="C7" s="3">
        <f>SUM(D7:E7)</f>
        <v>5</v>
      </c>
      <c r="D7" s="9"/>
      <c r="E7" s="9">
        <v>5</v>
      </c>
    </row>
    <row r="8" spans="1:5" ht="16.5">
      <c r="A8" s="3">
        <v>4</v>
      </c>
      <c r="B8" s="2" t="s">
        <v>268</v>
      </c>
      <c r="C8" s="3">
        <v>3</v>
      </c>
      <c r="D8" s="3">
        <v>3</v>
      </c>
      <c r="E8" s="3"/>
    </row>
    <row r="9" spans="1:5" ht="16.5">
      <c r="A9" s="3">
        <v>4</v>
      </c>
      <c r="B9" s="2" t="s">
        <v>269</v>
      </c>
      <c r="C9" s="3">
        <v>3</v>
      </c>
      <c r="D9" s="3">
        <v>3</v>
      </c>
      <c r="E9" s="3"/>
    </row>
  </sheetData>
  <mergeCells count="5">
    <mergeCell ref="A1:E1"/>
    <mergeCell ref="A2:E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E1:I10"/>
  <sheetViews>
    <sheetView tabSelected="1" workbookViewId="0" topLeftCell="E1">
      <selection activeCell="E7" sqref="E7"/>
    </sheetView>
  </sheetViews>
  <sheetFormatPr defaultColWidth="9.00390625" defaultRowHeight="16.5"/>
  <cols>
    <col min="8" max="8" width="11.00390625" style="0" customWidth="1"/>
    <col min="9" max="9" width="11.25390625" style="0" customWidth="1"/>
  </cols>
  <sheetData>
    <row r="1" spans="5:9" ht="17.25">
      <c r="E1" s="18" t="s">
        <v>270</v>
      </c>
      <c r="F1" s="19"/>
      <c r="G1" s="19"/>
      <c r="H1" s="19"/>
      <c r="I1" s="20"/>
    </row>
    <row r="2" spans="5:9" ht="17.25">
      <c r="E2" s="18"/>
      <c r="F2" s="19"/>
      <c r="G2" s="19"/>
      <c r="H2" s="19"/>
      <c r="I2" s="20"/>
    </row>
    <row r="3" spans="5:9" ht="16.5">
      <c r="E3" s="24" t="s">
        <v>258</v>
      </c>
      <c r="F3" s="24" t="s">
        <v>259</v>
      </c>
      <c r="G3" s="26" t="s">
        <v>260</v>
      </c>
      <c r="H3" s="9" t="s">
        <v>261</v>
      </c>
      <c r="I3" s="13" t="s">
        <v>271</v>
      </c>
    </row>
    <row r="4" spans="5:9" ht="16.5">
      <c r="E4" s="25"/>
      <c r="F4" s="25"/>
      <c r="G4" s="27"/>
      <c r="H4" s="9" t="s">
        <v>263</v>
      </c>
      <c r="I4" s="9" t="s">
        <v>272</v>
      </c>
    </row>
    <row r="5" spans="5:9" ht="16.5">
      <c r="E5" s="10">
        <v>1</v>
      </c>
      <c r="F5" s="11" t="s">
        <v>265</v>
      </c>
      <c r="G5" s="10">
        <f aca="true" t="shared" si="0" ref="G5:G10">SUM(H5:I5)</f>
        <v>15</v>
      </c>
      <c r="H5" s="10">
        <v>10</v>
      </c>
      <c r="I5" s="10">
        <v>5</v>
      </c>
    </row>
    <row r="6" spans="5:9" ht="16.5">
      <c r="E6" s="9">
        <v>1</v>
      </c>
      <c r="F6" s="9" t="s">
        <v>273</v>
      </c>
      <c r="G6" s="10">
        <f t="shared" si="0"/>
        <v>15</v>
      </c>
      <c r="H6" s="10">
        <v>10</v>
      </c>
      <c r="I6" s="9">
        <v>5</v>
      </c>
    </row>
    <row r="7" spans="5:9" ht="16.5">
      <c r="E7" s="9">
        <v>3</v>
      </c>
      <c r="F7" s="9" t="s">
        <v>274</v>
      </c>
      <c r="G7" s="10">
        <f t="shared" si="0"/>
        <v>3</v>
      </c>
      <c r="H7" s="9">
        <v>3</v>
      </c>
      <c r="I7" s="9"/>
    </row>
    <row r="8" spans="5:9" ht="16.5">
      <c r="E8" s="9">
        <v>3</v>
      </c>
      <c r="F8" s="9" t="s">
        <v>275</v>
      </c>
      <c r="G8" s="10">
        <f t="shared" si="0"/>
        <v>3</v>
      </c>
      <c r="H8" s="9">
        <v>3</v>
      </c>
      <c r="I8" s="9"/>
    </row>
    <row r="9" spans="5:9" ht="16.5">
      <c r="E9" s="9">
        <v>3</v>
      </c>
      <c r="F9" s="9" t="s">
        <v>276</v>
      </c>
      <c r="G9" s="10">
        <f t="shared" si="0"/>
        <v>3</v>
      </c>
      <c r="H9" s="9">
        <v>3</v>
      </c>
      <c r="I9" s="9"/>
    </row>
    <row r="10" spans="5:9" ht="16.5">
      <c r="E10" s="9">
        <v>3</v>
      </c>
      <c r="F10" s="9" t="s">
        <v>277</v>
      </c>
      <c r="G10" s="10">
        <f t="shared" si="0"/>
        <v>3</v>
      </c>
      <c r="H10" s="9">
        <v>3</v>
      </c>
      <c r="I10" s="9"/>
    </row>
  </sheetData>
  <mergeCells count="5">
    <mergeCell ref="E1:I1"/>
    <mergeCell ref="E2:I2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E13" sqref="E13"/>
    </sheetView>
  </sheetViews>
  <sheetFormatPr defaultColWidth="9.00390625" defaultRowHeight="16.5"/>
  <cols>
    <col min="2" max="2" width="18.00390625" style="0" customWidth="1"/>
    <col min="4" max="4" width="14.125" style="0" customWidth="1"/>
  </cols>
  <sheetData>
    <row r="1" spans="1:4" ht="17.25">
      <c r="A1" s="18" t="s">
        <v>255</v>
      </c>
      <c r="B1" s="19"/>
      <c r="C1" s="19"/>
      <c r="D1" s="20"/>
    </row>
    <row r="2" spans="1:4" ht="17.25">
      <c r="A2" s="21"/>
      <c r="B2" s="22"/>
      <c r="C2" s="22"/>
      <c r="D2" s="23"/>
    </row>
    <row r="3" spans="1:4" ht="16.5">
      <c r="A3" s="28" t="s">
        <v>1</v>
      </c>
      <c r="B3" s="28" t="s">
        <v>2</v>
      </c>
      <c r="C3" s="28" t="s">
        <v>3</v>
      </c>
      <c r="D3" s="9" t="s">
        <v>110</v>
      </c>
    </row>
    <row r="4" spans="1:4" ht="16.5">
      <c r="A4" s="28"/>
      <c r="B4" s="28"/>
      <c r="C4" s="28"/>
      <c r="D4" s="9" t="s">
        <v>47</v>
      </c>
    </row>
    <row r="5" spans="1:4" ht="16.5">
      <c r="A5" s="10">
        <v>1</v>
      </c>
      <c r="B5" s="11" t="s">
        <v>44</v>
      </c>
      <c r="C5" s="10">
        <f>SUM(D5)</f>
        <v>10</v>
      </c>
      <c r="D5" s="10">
        <v>10</v>
      </c>
    </row>
    <row r="6" spans="1:4" ht="16.5">
      <c r="A6" s="10">
        <v>2</v>
      </c>
      <c r="B6" s="11" t="s">
        <v>166</v>
      </c>
      <c r="C6" s="10">
        <f>SUM(D6)</f>
        <v>5</v>
      </c>
      <c r="D6" s="10">
        <v>5</v>
      </c>
    </row>
    <row r="7" spans="1:4" ht="16.5">
      <c r="A7" s="10">
        <v>3</v>
      </c>
      <c r="B7" s="11" t="s">
        <v>253</v>
      </c>
      <c r="C7" s="10">
        <f>SUM(D7)</f>
        <v>3</v>
      </c>
      <c r="D7" s="10">
        <v>3</v>
      </c>
    </row>
  </sheetData>
  <mergeCells count="5">
    <mergeCell ref="A1:D1"/>
    <mergeCell ref="A2:D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14" sqref="D14"/>
    </sheetView>
  </sheetViews>
  <sheetFormatPr defaultColWidth="9.00390625" defaultRowHeight="16.5"/>
  <cols>
    <col min="1" max="1" width="9.00390625" style="1" customWidth="1"/>
    <col min="2" max="2" width="19.25390625" style="1" customWidth="1"/>
    <col min="3" max="3" width="9.00390625" style="1" customWidth="1"/>
    <col min="4" max="4" width="11.875" style="1" customWidth="1"/>
    <col min="5" max="16384" width="9.00390625" style="1" customWidth="1"/>
  </cols>
  <sheetData>
    <row r="1" spans="1:4" ht="17.25">
      <c r="A1" s="29" t="s">
        <v>256</v>
      </c>
      <c r="B1" s="32"/>
      <c r="C1" s="32"/>
      <c r="D1" s="33"/>
    </row>
    <row r="2" spans="1:4" ht="17.25">
      <c r="A2" s="29"/>
      <c r="B2" s="30"/>
      <c r="C2" s="30"/>
      <c r="D2" s="31"/>
    </row>
    <row r="3" spans="1:4" ht="16.5">
      <c r="A3" s="28" t="s">
        <v>1</v>
      </c>
      <c r="B3" s="28" t="s">
        <v>2</v>
      </c>
      <c r="C3" s="28" t="s">
        <v>3</v>
      </c>
      <c r="D3" s="9" t="s">
        <v>110</v>
      </c>
    </row>
    <row r="4" spans="1:4" ht="16.5">
      <c r="A4" s="28"/>
      <c r="B4" s="28"/>
      <c r="C4" s="28"/>
      <c r="D4" s="9" t="s">
        <v>47</v>
      </c>
    </row>
    <row r="5" spans="1:4" ht="16.5">
      <c r="A5" s="10">
        <v>1</v>
      </c>
      <c r="B5" s="11" t="s">
        <v>44</v>
      </c>
      <c r="C5" s="10">
        <f>SUM(D5)</f>
        <v>10</v>
      </c>
      <c r="D5" s="10">
        <v>10</v>
      </c>
    </row>
    <row r="6" spans="1:4" ht="16.5">
      <c r="A6" s="10">
        <v>1</v>
      </c>
      <c r="B6" s="11" t="s">
        <v>254</v>
      </c>
      <c r="C6" s="10">
        <f>SUM(D6)</f>
        <v>10</v>
      </c>
      <c r="D6" s="10">
        <v>10</v>
      </c>
    </row>
    <row r="7" spans="1:4" ht="16.5">
      <c r="A7" s="9">
        <v>3</v>
      </c>
      <c r="B7" s="9" t="s">
        <v>165</v>
      </c>
      <c r="C7" s="10">
        <f>SUM(D7)</f>
        <v>5</v>
      </c>
      <c r="D7" s="9">
        <v>5</v>
      </c>
    </row>
    <row r="8" spans="1:4" ht="16.5">
      <c r="A8" s="9">
        <v>3</v>
      </c>
      <c r="B8" s="9" t="s">
        <v>166</v>
      </c>
      <c r="C8" s="10">
        <f>SUM(D8)</f>
        <v>5</v>
      </c>
      <c r="D8" s="9">
        <v>5</v>
      </c>
    </row>
    <row r="9" spans="1:4" ht="16.5">
      <c r="A9" s="12"/>
      <c r="B9" s="12"/>
      <c r="C9" s="12"/>
      <c r="D9" s="12"/>
    </row>
  </sheetData>
  <sheetProtection/>
  <mergeCells count="5">
    <mergeCell ref="A1:D1"/>
    <mergeCell ref="A3:A4"/>
    <mergeCell ref="B3:B4"/>
    <mergeCell ref="C3:C4"/>
    <mergeCell ref="A2:D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I14" sqref="I14"/>
    </sheetView>
  </sheetViews>
  <sheetFormatPr defaultColWidth="9.00390625" defaultRowHeight="16.5"/>
  <cols>
    <col min="1" max="1" width="8.25390625" style="1" customWidth="1"/>
    <col min="2" max="2" width="11.625" style="1" customWidth="1"/>
    <col min="3" max="3" width="9.00390625" style="1" customWidth="1"/>
    <col min="4" max="4" width="10.375" style="1" customWidth="1"/>
    <col min="5" max="5" width="11.25390625" style="1" customWidth="1"/>
    <col min="6" max="6" width="10.875" style="1" customWidth="1"/>
    <col min="7" max="16384" width="9.00390625" style="1" customWidth="1"/>
  </cols>
  <sheetData>
    <row r="1" spans="1:6" ht="17.25">
      <c r="A1" s="14" t="s">
        <v>22</v>
      </c>
      <c r="B1" s="14"/>
      <c r="C1" s="14"/>
      <c r="D1" s="14"/>
      <c r="E1" s="14"/>
      <c r="F1" s="14"/>
    </row>
    <row r="2" spans="1:6" ht="17.25">
      <c r="A2" s="15"/>
      <c r="B2" s="15"/>
      <c r="C2" s="15"/>
      <c r="D2" s="15"/>
      <c r="E2" s="15"/>
      <c r="F2" s="15"/>
    </row>
    <row r="3" spans="1:6" ht="16.5">
      <c r="A3" s="16" t="s">
        <v>1</v>
      </c>
      <c r="B3" s="16" t="s">
        <v>2</v>
      </c>
      <c r="C3" s="16" t="s">
        <v>3</v>
      </c>
      <c r="D3" s="2" t="s">
        <v>194</v>
      </c>
      <c r="E3" s="2" t="s">
        <v>174</v>
      </c>
      <c r="F3" s="2" t="s">
        <v>110</v>
      </c>
    </row>
    <row r="4" spans="1:6" ht="16.5">
      <c r="A4" s="16"/>
      <c r="B4" s="16"/>
      <c r="C4" s="16"/>
      <c r="D4" s="2" t="s">
        <v>195</v>
      </c>
      <c r="E4" s="2" t="s">
        <v>175</v>
      </c>
      <c r="F4" s="2" t="s">
        <v>45</v>
      </c>
    </row>
    <row r="5" spans="1:6" ht="16.5">
      <c r="A5" s="2">
        <v>1</v>
      </c>
      <c r="B5" s="2" t="s">
        <v>82</v>
      </c>
      <c r="C5" s="3">
        <f aca="true" t="shared" si="0" ref="C5:C54">SUM(D5:F5)</f>
        <v>35</v>
      </c>
      <c r="D5" s="3">
        <v>20</v>
      </c>
      <c r="E5" s="3">
        <v>5</v>
      </c>
      <c r="F5" s="2">
        <v>10</v>
      </c>
    </row>
    <row r="6" spans="1:6" ht="16.5">
      <c r="A6" s="2">
        <v>2</v>
      </c>
      <c r="B6" s="2" t="s">
        <v>54</v>
      </c>
      <c r="C6" s="3">
        <f t="shared" si="0"/>
        <v>20</v>
      </c>
      <c r="D6" s="3"/>
      <c r="E6" s="3"/>
      <c r="F6" s="2">
        <v>20</v>
      </c>
    </row>
    <row r="7" spans="1:6" ht="16.5">
      <c r="A7" s="2">
        <v>2</v>
      </c>
      <c r="B7" s="2" t="s">
        <v>134</v>
      </c>
      <c r="C7" s="3">
        <f t="shared" si="0"/>
        <v>20</v>
      </c>
      <c r="D7" s="3"/>
      <c r="E7" s="3"/>
      <c r="F7" s="2">
        <v>20</v>
      </c>
    </row>
    <row r="8" spans="1:6" ht="16.5">
      <c r="A8" s="2">
        <v>2</v>
      </c>
      <c r="B8" s="2" t="s">
        <v>61</v>
      </c>
      <c r="C8" s="3">
        <f t="shared" si="0"/>
        <v>20</v>
      </c>
      <c r="D8" s="3">
        <v>5</v>
      </c>
      <c r="E8" s="3">
        <v>5</v>
      </c>
      <c r="F8" s="2">
        <v>10</v>
      </c>
    </row>
    <row r="9" spans="1:6" ht="16.5">
      <c r="A9" s="2">
        <v>2</v>
      </c>
      <c r="B9" s="2" t="s">
        <v>211</v>
      </c>
      <c r="C9" s="3">
        <f t="shared" si="0"/>
        <v>20</v>
      </c>
      <c r="D9" s="2">
        <v>20</v>
      </c>
      <c r="E9" s="2"/>
      <c r="F9" s="2"/>
    </row>
    <row r="10" spans="1:6" ht="16.5">
      <c r="A10" s="3">
        <v>6</v>
      </c>
      <c r="B10" s="3" t="s">
        <v>18</v>
      </c>
      <c r="C10" s="3">
        <f t="shared" si="0"/>
        <v>18</v>
      </c>
      <c r="D10" s="3"/>
      <c r="E10" s="3">
        <v>3</v>
      </c>
      <c r="F10" s="3">
        <v>15</v>
      </c>
    </row>
    <row r="11" spans="1:6" ht="16.5">
      <c r="A11" s="2">
        <v>6</v>
      </c>
      <c r="B11" s="2" t="s">
        <v>135</v>
      </c>
      <c r="C11" s="3">
        <f t="shared" si="0"/>
        <v>18</v>
      </c>
      <c r="D11" s="3"/>
      <c r="E11" s="3">
        <v>3</v>
      </c>
      <c r="F11" s="2">
        <v>15</v>
      </c>
    </row>
    <row r="12" spans="1:6" ht="16.5">
      <c r="A12" s="3">
        <v>8</v>
      </c>
      <c r="B12" s="3" t="s">
        <v>62</v>
      </c>
      <c r="C12" s="3">
        <f t="shared" si="0"/>
        <v>15</v>
      </c>
      <c r="D12" s="3">
        <v>15</v>
      </c>
      <c r="E12" s="3"/>
      <c r="F12" s="3"/>
    </row>
    <row r="13" spans="1:6" ht="16.5">
      <c r="A13" s="2">
        <v>8</v>
      </c>
      <c r="B13" s="2" t="s">
        <v>87</v>
      </c>
      <c r="C13" s="3">
        <f t="shared" si="0"/>
        <v>15</v>
      </c>
      <c r="D13" s="3">
        <v>15</v>
      </c>
      <c r="E13" s="3"/>
      <c r="F13" s="2"/>
    </row>
    <row r="14" spans="1:6" ht="16.5">
      <c r="A14" s="2">
        <v>8</v>
      </c>
      <c r="B14" s="2" t="s">
        <v>69</v>
      </c>
      <c r="C14" s="3">
        <f t="shared" si="0"/>
        <v>15</v>
      </c>
      <c r="D14" s="3">
        <v>5</v>
      </c>
      <c r="E14" s="3"/>
      <c r="F14" s="2">
        <v>10</v>
      </c>
    </row>
    <row r="15" spans="1:6" ht="16.5">
      <c r="A15" s="2">
        <v>11</v>
      </c>
      <c r="B15" s="2" t="s">
        <v>89</v>
      </c>
      <c r="C15" s="3">
        <f t="shared" si="0"/>
        <v>13</v>
      </c>
      <c r="D15" s="3">
        <v>10</v>
      </c>
      <c r="E15" s="3"/>
      <c r="F15" s="2">
        <v>3</v>
      </c>
    </row>
    <row r="16" spans="1:6" ht="16.5">
      <c r="A16" s="2">
        <v>12</v>
      </c>
      <c r="B16" s="2" t="s">
        <v>70</v>
      </c>
      <c r="C16" s="3">
        <f t="shared" si="0"/>
        <v>10</v>
      </c>
      <c r="D16" s="3"/>
      <c r="E16" s="3"/>
      <c r="F16" s="2">
        <v>10</v>
      </c>
    </row>
    <row r="17" spans="1:6" ht="16.5">
      <c r="A17" s="2">
        <v>12</v>
      </c>
      <c r="B17" s="2" t="s">
        <v>88</v>
      </c>
      <c r="C17" s="3">
        <f t="shared" si="0"/>
        <v>10</v>
      </c>
      <c r="D17" s="3">
        <v>10</v>
      </c>
      <c r="E17" s="3"/>
      <c r="F17" s="2"/>
    </row>
    <row r="18" spans="1:6" ht="16.5">
      <c r="A18" s="2">
        <v>12</v>
      </c>
      <c r="B18" s="2" t="s">
        <v>212</v>
      </c>
      <c r="C18" s="3">
        <f t="shared" si="0"/>
        <v>10</v>
      </c>
      <c r="D18" s="2">
        <v>10</v>
      </c>
      <c r="E18" s="2"/>
      <c r="F18" s="2"/>
    </row>
    <row r="19" spans="1:6" ht="16.5">
      <c r="A19" s="2">
        <v>12</v>
      </c>
      <c r="B19" s="2" t="s">
        <v>8</v>
      </c>
      <c r="C19" s="3">
        <f t="shared" si="0"/>
        <v>10</v>
      </c>
      <c r="D19" s="2">
        <v>10</v>
      </c>
      <c r="E19" s="2"/>
      <c r="F19" s="2"/>
    </row>
    <row r="20" spans="1:6" ht="16.5">
      <c r="A20" s="3">
        <v>16</v>
      </c>
      <c r="B20" s="2" t="s">
        <v>143</v>
      </c>
      <c r="C20" s="3">
        <f t="shared" si="0"/>
        <v>6</v>
      </c>
      <c r="D20" s="3">
        <v>3</v>
      </c>
      <c r="E20" s="3"/>
      <c r="F20" s="2">
        <v>3</v>
      </c>
    </row>
    <row r="21" spans="1:6" ht="16.5">
      <c r="A21" s="3">
        <v>16</v>
      </c>
      <c r="B21" s="2" t="s">
        <v>146</v>
      </c>
      <c r="C21" s="3">
        <f t="shared" si="0"/>
        <v>6</v>
      </c>
      <c r="D21" s="3">
        <v>3</v>
      </c>
      <c r="E21" s="3"/>
      <c r="F21" s="2">
        <v>3</v>
      </c>
    </row>
    <row r="22" spans="1:6" ht="16.5">
      <c r="A22" s="3">
        <v>18</v>
      </c>
      <c r="B22" s="3" t="s">
        <v>51</v>
      </c>
      <c r="C22" s="3">
        <f t="shared" si="0"/>
        <v>5</v>
      </c>
      <c r="D22" s="3"/>
      <c r="E22" s="3"/>
      <c r="F22" s="3">
        <v>5</v>
      </c>
    </row>
    <row r="23" spans="1:6" ht="16.5">
      <c r="A23" s="2">
        <v>18</v>
      </c>
      <c r="B23" s="2" t="s">
        <v>71</v>
      </c>
      <c r="C23" s="3">
        <f t="shared" si="0"/>
        <v>5</v>
      </c>
      <c r="D23" s="3"/>
      <c r="E23" s="3"/>
      <c r="F23" s="2">
        <v>5</v>
      </c>
    </row>
    <row r="24" spans="1:6" ht="16.5">
      <c r="A24" s="2">
        <v>18</v>
      </c>
      <c r="B24" s="2" t="s">
        <v>86</v>
      </c>
      <c r="C24" s="3">
        <f t="shared" si="0"/>
        <v>5</v>
      </c>
      <c r="D24" s="3">
        <v>5</v>
      </c>
      <c r="E24" s="3"/>
      <c r="F24" s="2"/>
    </row>
    <row r="25" spans="1:6" ht="16.5">
      <c r="A25" s="2">
        <v>18</v>
      </c>
      <c r="B25" s="2" t="s">
        <v>90</v>
      </c>
      <c r="C25" s="3">
        <f t="shared" si="0"/>
        <v>5</v>
      </c>
      <c r="D25" s="3">
        <v>5</v>
      </c>
      <c r="E25" s="3"/>
      <c r="F25" s="2"/>
    </row>
    <row r="26" spans="1:6" ht="16.5">
      <c r="A26" s="2">
        <v>18</v>
      </c>
      <c r="B26" s="2" t="s">
        <v>136</v>
      </c>
      <c r="C26" s="3">
        <f t="shared" si="0"/>
        <v>5</v>
      </c>
      <c r="D26" s="3"/>
      <c r="E26" s="3"/>
      <c r="F26" s="2">
        <v>5</v>
      </c>
    </row>
    <row r="27" spans="1:6" ht="16.5">
      <c r="A27" s="2">
        <v>18</v>
      </c>
      <c r="B27" s="2" t="s">
        <v>137</v>
      </c>
      <c r="C27" s="3">
        <f t="shared" si="0"/>
        <v>5</v>
      </c>
      <c r="D27" s="3"/>
      <c r="E27" s="3"/>
      <c r="F27" s="2">
        <v>5</v>
      </c>
    </row>
    <row r="28" spans="1:6" ht="16.5">
      <c r="A28" s="2">
        <v>18</v>
      </c>
      <c r="B28" s="2" t="s">
        <v>141</v>
      </c>
      <c r="C28" s="3">
        <f t="shared" si="0"/>
        <v>5</v>
      </c>
      <c r="D28" s="3"/>
      <c r="E28" s="3"/>
      <c r="F28" s="2">
        <v>5</v>
      </c>
    </row>
    <row r="29" spans="1:6" ht="16.5">
      <c r="A29" s="2">
        <v>18</v>
      </c>
      <c r="B29" s="2" t="s">
        <v>142</v>
      </c>
      <c r="C29" s="3">
        <f t="shared" si="0"/>
        <v>5</v>
      </c>
      <c r="D29" s="3"/>
      <c r="E29" s="3"/>
      <c r="F29" s="2">
        <v>5</v>
      </c>
    </row>
    <row r="30" spans="1:6" ht="16.5">
      <c r="A30" s="2">
        <v>18</v>
      </c>
      <c r="B30" s="2" t="s">
        <v>213</v>
      </c>
      <c r="C30" s="3">
        <f t="shared" si="0"/>
        <v>5</v>
      </c>
      <c r="D30" s="2">
        <v>5</v>
      </c>
      <c r="E30" s="2"/>
      <c r="F30" s="2"/>
    </row>
    <row r="31" spans="1:6" ht="16.5">
      <c r="A31" s="2">
        <v>18</v>
      </c>
      <c r="B31" s="2" t="s">
        <v>191</v>
      </c>
      <c r="C31" s="3">
        <f t="shared" si="0"/>
        <v>5</v>
      </c>
      <c r="D31" s="2">
        <v>5</v>
      </c>
      <c r="E31" s="2"/>
      <c r="F31" s="2"/>
    </row>
    <row r="32" spans="1:6" ht="16.5">
      <c r="A32" s="2">
        <v>18</v>
      </c>
      <c r="B32" s="2" t="s">
        <v>225</v>
      </c>
      <c r="C32" s="3">
        <v>5</v>
      </c>
      <c r="D32" s="2">
        <v>5</v>
      </c>
      <c r="E32" s="2"/>
      <c r="F32" s="2"/>
    </row>
    <row r="33" spans="1:6" ht="16.5">
      <c r="A33" s="2">
        <v>18</v>
      </c>
      <c r="B33" s="2" t="s">
        <v>226</v>
      </c>
      <c r="C33" s="3">
        <v>5</v>
      </c>
      <c r="D33" s="2">
        <v>5</v>
      </c>
      <c r="E33" s="2"/>
      <c r="F33" s="2"/>
    </row>
    <row r="34" spans="1:6" ht="16.5">
      <c r="A34" s="3">
        <v>30</v>
      </c>
      <c r="B34" s="4" t="s">
        <v>12</v>
      </c>
      <c r="C34" s="3">
        <f t="shared" si="0"/>
        <v>3</v>
      </c>
      <c r="D34" s="3"/>
      <c r="E34" s="3"/>
      <c r="F34" s="3">
        <v>3</v>
      </c>
    </row>
    <row r="35" spans="1:6" ht="16.5">
      <c r="A35" s="3">
        <v>30</v>
      </c>
      <c r="B35" s="2" t="s">
        <v>57</v>
      </c>
      <c r="C35" s="3">
        <f t="shared" si="0"/>
        <v>3</v>
      </c>
      <c r="D35" s="3"/>
      <c r="E35" s="3"/>
      <c r="F35" s="2">
        <v>3</v>
      </c>
    </row>
    <row r="36" spans="1:6" ht="16.5">
      <c r="A36" s="3">
        <v>30</v>
      </c>
      <c r="B36" s="3" t="s">
        <v>63</v>
      </c>
      <c r="C36" s="3">
        <f t="shared" si="0"/>
        <v>3</v>
      </c>
      <c r="D36" s="3"/>
      <c r="E36" s="3"/>
      <c r="F36" s="3">
        <v>3</v>
      </c>
    </row>
    <row r="37" spans="1:6" ht="16.5">
      <c r="A37" s="3">
        <v>30</v>
      </c>
      <c r="B37" s="2" t="s">
        <v>72</v>
      </c>
      <c r="C37" s="3">
        <f t="shared" si="0"/>
        <v>3</v>
      </c>
      <c r="D37" s="3"/>
      <c r="E37" s="3"/>
      <c r="F37" s="2">
        <v>3</v>
      </c>
    </row>
    <row r="38" spans="1:6" ht="16.5">
      <c r="A38" s="3">
        <v>30</v>
      </c>
      <c r="B38" s="2" t="s">
        <v>73</v>
      </c>
      <c r="C38" s="3">
        <f t="shared" si="0"/>
        <v>3</v>
      </c>
      <c r="D38" s="3"/>
      <c r="E38" s="3"/>
      <c r="F38" s="2">
        <v>3</v>
      </c>
    </row>
    <row r="39" spans="1:6" ht="16.5">
      <c r="A39" s="3">
        <v>30</v>
      </c>
      <c r="B39" s="2" t="s">
        <v>74</v>
      </c>
      <c r="C39" s="3">
        <f t="shared" si="0"/>
        <v>3</v>
      </c>
      <c r="D39" s="3"/>
      <c r="E39" s="3"/>
      <c r="F39" s="2">
        <v>3</v>
      </c>
    </row>
    <row r="40" spans="1:6" ht="16.5">
      <c r="A40" s="3">
        <v>30</v>
      </c>
      <c r="B40" s="2" t="s">
        <v>138</v>
      </c>
      <c r="C40" s="3">
        <f t="shared" si="0"/>
        <v>3</v>
      </c>
      <c r="D40" s="3"/>
      <c r="E40" s="3"/>
      <c r="F40" s="2">
        <v>3</v>
      </c>
    </row>
    <row r="41" spans="1:6" ht="16.5">
      <c r="A41" s="3">
        <v>30</v>
      </c>
      <c r="B41" s="2" t="s">
        <v>139</v>
      </c>
      <c r="C41" s="3">
        <f t="shared" si="0"/>
        <v>3</v>
      </c>
      <c r="D41" s="3"/>
      <c r="E41" s="3"/>
      <c r="F41" s="2">
        <v>3</v>
      </c>
    </row>
    <row r="42" spans="1:6" ht="16.5">
      <c r="A42" s="3">
        <v>30</v>
      </c>
      <c r="B42" s="2" t="s">
        <v>140</v>
      </c>
      <c r="C42" s="3">
        <f t="shared" si="0"/>
        <v>3</v>
      </c>
      <c r="D42" s="3"/>
      <c r="E42" s="3"/>
      <c r="F42" s="2">
        <v>3</v>
      </c>
    </row>
    <row r="43" spans="1:6" ht="16.5">
      <c r="A43" s="3">
        <v>30</v>
      </c>
      <c r="B43" s="2" t="s">
        <v>144</v>
      </c>
      <c r="C43" s="3">
        <f t="shared" si="0"/>
        <v>3</v>
      </c>
      <c r="D43" s="3"/>
      <c r="E43" s="3"/>
      <c r="F43" s="2">
        <v>3</v>
      </c>
    </row>
    <row r="44" spans="1:6" ht="16.5">
      <c r="A44" s="3">
        <v>30</v>
      </c>
      <c r="B44" s="2" t="s">
        <v>145</v>
      </c>
      <c r="C44" s="3">
        <f t="shared" si="0"/>
        <v>3</v>
      </c>
      <c r="D44" s="3"/>
      <c r="E44" s="3"/>
      <c r="F44" s="2">
        <v>3</v>
      </c>
    </row>
    <row r="45" spans="1:6" ht="16.5">
      <c r="A45" s="3">
        <v>30</v>
      </c>
      <c r="B45" s="2" t="s">
        <v>214</v>
      </c>
      <c r="C45" s="3">
        <f t="shared" si="0"/>
        <v>3</v>
      </c>
      <c r="D45" s="2">
        <v>3</v>
      </c>
      <c r="E45" s="2"/>
      <c r="F45" s="2"/>
    </row>
    <row r="46" spans="1:6" ht="16.5">
      <c r="A46" s="3">
        <v>30</v>
      </c>
      <c r="B46" s="2" t="s">
        <v>215</v>
      </c>
      <c r="C46" s="3">
        <f t="shared" si="0"/>
        <v>3</v>
      </c>
      <c r="D46" s="2">
        <v>3</v>
      </c>
      <c r="E46" s="2"/>
      <c r="F46" s="2"/>
    </row>
    <row r="47" spans="1:6" ht="16.5">
      <c r="A47" s="3">
        <v>30</v>
      </c>
      <c r="B47" s="2" t="s">
        <v>83</v>
      </c>
      <c r="C47" s="3">
        <f t="shared" si="0"/>
        <v>3</v>
      </c>
      <c r="D47" s="2">
        <v>3</v>
      </c>
      <c r="E47" s="2"/>
      <c r="F47" s="2"/>
    </row>
    <row r="48" spans="1:6" ht="16.5">
      <c r="A48" s="3">
        <v>30</v>
      </c>
      <c r="B48" s="2" t="s">
        <v>216</v>
      </c>
      <c r="C48" s="3">
        <f t="shared" si="0"/>
        <v>3</v>
      </c>
      <c r="D48" s="2">
        <v>3</v>
      </c>
      <c r="E48" s="2"/>
      <c r="F48" s="2"/>
    </row>
    <row r="49" spans="1:6" ht="16.5">
      <c r="A49" s="3">
        <v>30</v>
      </c>
      <c r="B49" s="2" t="s">
        <v>217</v>
      </c>
      <c r="C49" s="3">
        <f t="shared" si="0"/>
        <v>3</v>
      </c>
      <c r="D49" s="2">
        <v>3</v>
      </c>
      <c r="E49" s="2"/>
      <c r="F49" s="2"/>
    </row>
    <row r="50" spans="1:6" ht="16.5">
      <c r="A50" s="3">
        <v>30</v>
      </c>
      <c r="B50" s="2" t="s">
        <v>218</v>
      </c>
      <c r="C50" s="3">
        <f t="shared" si="0"/>
        <v>3</v>
      </c>
      <c r="D50" s="2">
        <v>3</v>
      </c>
      <c r="E50" s="2"/>
      <c r="F50" s="2"/>
    </row>
    <row r="51" spans="1:6" ht="16.5">
      <c r="A51" s="3">
        <v>30</v>
      </c>
      <c r="B51" s="2" t="s">
        <v>219</v>
      </c>
      <c r="C51" s="3">
        <f t="shared" si="0"/>
        <v>3</v>
      </c>
      <c r="D51" s="2">
        <v>3</v>
      </c>
      <c r="E51" s="2"/>
      <c r="F51" s="2"/>
    </row>
    <row r="52" spans="1:6" ht="16.5">
      <c r="A52" s="3">
        <v>30</v>
      </c>
      <c r="B52" s="2" t="s">
        <v>55</v>
      </c>
      <c r="C52" s="3">
        <f t="shared" si="0"/>
        <v>3</v>
      </c>
      <c r="D52" s="2">
        <v>3</v>
      </c>
      <c r="E52" s="2"/>
      <c r="F52" s="2"/>
    </row>
    <row r="53" spans="1:6" ht="16.5">
      <c r="A53" s="3">
        <v>30</v>
      </c>
      <c r="B53" s="2" t="s">
        <v>193</v>
      </c>
      <c r="C53" s="3">
        <f t="shared" si="0"/>
        <v>3</v>
      </c>
      <c r="D53" s="2">
        <v>3</v>
      </c>
      <c r="E53" s="2"/>
      <c r="F53" s="2"/>
    </row>
    <row r="54" spans="1:6" ht="16.5">
      <c r="A54" s="3">
        <v>30</v>
      </c>
      <c r="B54" s="2" t="s">
        <v>220</v>
      </c>
      <c r="C54" s="3">
        <f t="shared" si="0"/>
        <v>3</v>
      </c>
      <c r="D54" s="2">
        <v>3</v>
      </c>
      <c r="E54" s="2"/>
      <c r="F54" s="2"/>
    </row>
  </sheetData>
  <sheetProtection/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J25" sqref="J25"/>
    </sheetView>
  </sheetViews>
  <sheetFormatPr defaultColWidth="9.00390625" defaultRowHeight="16.5"/>
  <cols>
    <col min="1" max="1" width="7.75390625" style="1" customWidth="1"/>
    <col min="2" max="2" width="10.50390625" style="1" customWidth="1"/>
    <col min="3" max="3" width="9.00390625" style="1" customWidth="1"/>
    <col min="4" max="4" width="10.25390625" style="1" customWidth="1"/>
    <col min="5" max="5" width="11.25390625" style="1" customWidth="1"/>
    <col min="6" max="6" width="10.00390625" style="1" customWidth="1"/>
    <col min="7" max="16384" width="9.00390625" style="1" customWidth="1"/>
  </cols>
  <sheetData>
    <row r="1" spans="1:6" ht="17.25">
      <c r="A1" s="14" t="s">
        <v>23</v>
      </c>
      <c r="B1" s="17"/>
      <c r="C1" s="17"/>
      <c r="D1" s="17"/>
      <c r="E1" s="17"/>
      <c r="F1" s="17"/>
    </row>
    <row r="2" spans="1:6" ht="17.25">
      <c r="A2" s="15"/>
      <c r="B2" s="17"/>
      <c r="C2" s="17"/>
      <c r="D2" s="17"/>
      <c r="E2" s="17"/>
      <c r="F2" s="17"/>
    </row>
    <row r="3" spans="1:6" ht="16.5">
      <c r="A3" s="16" t="s">
        <v>1</v>
      </c>
      <c r="B3" s="16" t="s">
        <v>2</v>
      </c>
      <c r="C3" s="16" t="s">
        <v>3</v>
      </c>
      <c r="D3" s="2" t="s">
        <v>194</v>
      </c>
      <c r="E3" s="2" t="s">
        <v>174</v>
      </c>
      <c r="F3" s="2" t="s">
        <v>110</v>
      </c>
    </row>
    <row r="4" spans="1:6" ht="16.5">
      <c r="A4" s="16"/>
      <c r="B4" s="16"/>
      <c r="C4" s="16"/>
      <c r="D4" s="2" t="s">
        <v>195</v>
      </c>
      <c r="E4" s="2" t="s">
        <v>175</v>
      </c>
      <c r="F4" s="2" t="s">
        <v>47</v>
      </c>
    </row>
    <row r="5" spans="1:6" ht="16.5">
      <c r="A5" s="2">
        <v>1</v>
      </c>
      <c r="B5" s="2" t="s">
        <v>10</v>
      </c>
      <c r="C5" s="3">
        <f aca="true" t="shared" si="0" ref="C5:C31">SUM(D5:F5)</f>
        <v>35</v>
      </c>
      <c r="D5" s="3">
        <v>15</v>
      </c>
      <c r="E5" s="3"/>
      <c r="F5" s="2">
        <v>20</v>
      </c>
    </row>
    <row r="6" spans="1:6" ht="16.5">
      <c r="A6" s="7">
        <v>2</v>
      </c>
      <c r="B6" s="7" t="s">
        <v>66</v>
      </c>
      <c r="C6" s="3">
        <f t="shared" si="0"/>
        <v>28</v>
      </c>
      <c r="D6" s="4">
        <v>10</v>
      </c>
      <c r="E6" s="4">
        <v>15</v>
      </c>
      <c r="F6" s="7">
        <v>3</v>
      </c>
    </row>
    <row r="7" spans="1:6" ht="16.5">
      <c r="A7" s="2">
        <v>3</v>
      </c>
      <c r="B7" s="2" t="s">
        <v>92</v>
      </c>
      <c r="C7" s="3">
        <f t="shared" si="0"/>
        <v>25</v>
      </c>
      <c r="D7" s="3">
        <v>5</v>
      </c>
      <c r="E7" s="3">
        <v>5</v>
      </c>
      <c r="F7" s="2">
        <v>15</v>
      </c>
    </row>
    <row r="8" spans="1:6" ht="16.5">
      <c r="A8" s="3">
        <v>3</v>
      </c>
      <c r="B8" s="4" t="s">
        <v>26</v>
      </c>
      <c r="C8" s="3">
        <f t="shared" si="0"/>
        <v>25</v>
      </c>
      <c r="D8" s="3">
        <v>5</v>
      </c>
      <c r="E8" s="3">
        <v>10</v>
      </c>
      <c r="F8" s="3">
        <v>10</v>
      </c>
    </row>
    <row r="9" spans="1:6" ht="16.5">
      <c r="A9" s="3">
        <v>3</v>
      </c>
      <c r="B9" s="4" t="s">
        <v>59</v>
      </c>
      <c r="C9" s="3">
        <f t="shared" si="0"/>
        <v>25</v>
      </c>
      <c r="D9" s="3">
        <v>25</v>
      </c>
      <c r="E9" s="3"/>
      <c r="F9" s="3"/>
    </row>
    <row r="10" spans="1:6" ht="16.5">
      <c r="A10" s="2">
        <v>6</v>
      </c>
      <c r="B10" s="2" t="s">
        <v>196</v>
      </c>
      <c r="C10" s="3">
        <f t="shared" si="0"/>
        <v>20</v>
      </c>
      <c r="D10" s="2">
        <v>20</v>
      </c>
      <c r="E10" s="2"/>
      <c r="F10" s="2"/>
    </row>
    <row r="11" spans="1:6" ht="16.5">
      <c r="A11" s="3">
        <v>7</v>
      </c>
      <c r="B11" s="4" t="s">
        <v>6</v>
      </c>
      <c r="C11" s="3">
        <f t="shared" si="0"/>
        <v>15</v>
      </c>
      <c r="D11" s="3">
        <v>5</v>
      </c>
      <c r="E11" s="3"/>
      <c r="F11" s="3">
        <v>10</v>
      </c>
    </row>
    <row r="12" spans="1:6" ht="16.5">
      <c r="A12" s="2">
        <v>7</v>
      </c>
      <c r="B12" s="2" t="s">
        <v>197</v>
      </c>
      <c r="C12" s="3">
        <f t="shared" si="0"/>
        <v>15</v>
      </c>
      <c r="D12" s="2">
        <v>15</v>
      </c>
      <c r="E12" s="2"/>
      <c r="F12" s="2"/>
    </row>
    <row r="13" spans="1:6" ht="16.5">
      <c r="A13" s="3">
        <v>9</v>
      </c>
      <c r="B13" s="4" t="s">
        <v>25</v>
      </c>
      <c r="C13" s="3">
        <f t="shared" si="0"/>
        <v>10</v>
      </c>
      <c r="D13" s="3">
        <v>5</v>
      </c>
      <c r="E13" s="3"/>
      <c r="F13" s="3">
        <v>5</v>
      </c>
    </row>
    <row r="14" spans="1:6" ht="16.5">
      <c r="A14" s="3">
        <v>9</v>
      </c>
      <c r="B14" s="4" t="s">
        <v>60</v>
      </c>
      <c r="C14" s="3">
        <f t="shared" si="0"/>
        <v>10</v>
      </c>
      <c r="D14" s="3">
        <v>10</v>
      </c>
      <c r="E14" s="3"/>
      <c r="F14" s="3"/>
    </row>
    <row r="15" spans="1:6" ht="16.5">
      <c r="A15" s="2">
        <v>9</v>
      </c>
      <c r="B15" s="2" t="s">
        <v>198</v>
      </c>
      <c r="C15" s="3">
        <f t="shared" si="0"/>
        <v>10</v>
      </c>
      <c r="D15" s="2">
        <v>10</v>
      </c>
      <c r="E15" s="2"/>
      <c r="F15" s="2"/>
    </row>
    <row r="16" spans="1:6" ht="16.5">
      <c r="A16" s="2">
        <v>9</v>
      </c>
      <c r="B16" s="2" t="s">
        <v>199</v>
      </c>
      <c r="C16" s="3">
        <f t="shared" si="0"/>
        <v>10</v>
      </c>
      <c r="D16" s="2">
        <v>10</v>
      </c>
      <c r="E16" s="2"/>
      <c r="F16" s="2"/>
    </row>
    <row r="17" spans="1:6" ht="16.5">
      <c r="A17" s="7">
        <v>13</v>
      </c>
      <c r="B17" s="7" t="s">
        <v>115</v>
      </c>
      <c r="C17" s="3">
        <f t="shared" si="0"/>
        <v>8</v>
      </c>
      <c r="D17" s="4"/>
      <c r="E17" s="4">
        <v>5</v>
      </c>
      <c r="F17" s="7">
        <v>3</v>
      </c>
    </row>
    <row r="18" spans="1:6" ht="16.5">
      <c r="A18" s="7">
        <v>14</v>
      </c>
      <c r="B18" s="7" t="s">
        <v>113</v>
      </c>
      <c r="C18" s="3">
        <f t="shared" si="0"/>
        <v>6</v>
      </c>
      <c r="D18" s="4"/>
      <c r="E18" s="4">
        <v>3</v>
      </c>
      <c r="F18" s="7">
        <v>3</v>
      </c>
    </row>
    <row r="19" spans="1:6" ht="16.5">
      <c r="A19" s="2">
        <v>15</v>
      </c>
      <c r="B19" s="2" t="s">
        <v>91</v>
      </c>
      <c r="C19" s="3">
        <f t="shared" si="0"/>
        <v>5</v>
      </c>
      <c r="D19" s="3"/>
      <c r="E19" s="3"/>
      <c r="F19" s="2">
        <v>5</v>
      </c>
    </row>
    <row r="20" spans="1:6" ht="16.5">
      <c r="A20" s="2">
        <v>15</v>
      </c>
      <c r="B20" s="2" t="s">
        <v>11</v>
      </c>
      <c r="C20" s="3">
        <f t="shared" si="0"/>
        <v>5</v>
      </c>
      <c r="D20" s="3"/>
      <c r="E20" s="3"/>
      <c r="F20" s="2">
        <v>5</v>
      </c>
    </row>
    <row r="21" spans="1:6" ht="16.5">
      <c r="A21" s="2">
        <v>15</v>
      </c>
      <c r="B21" s="2" t="s">
        <v>5</v>
      </c>
      <c r="C21" s="3">
        <f t="shared" si="0"/>
        <v>5</v>
      </c>
      <c r="D21" s="3">
        <v>5</v>
      </c>
      <c r="E21" s="3"/>
      <c r="F21" s="2"/>
    </row>
    <row r="22" spans="1:6" ht="16.5">
      <c r="A22" s="7">
        <v>15</v>
      </c>
      <c r="B22" s="7" t="s">
        <v>48</v>
      </c>
      <c r="C22" s="3">
        <f t="shared" si="0"/>
        <v>5</v>
      </c>
      <c r="D22" s="4"/>
      <c r="E22" s="4"/>
      <c r="F22" s="7">
        <v>5</v>
      </c>
    </row>
    <row r="23" spans="1:6" ht="16.5">
      <c r="A23" s="2">
        <v>15</v>
      </c>
      <c r="B23" s="2" t="s">
        <v>200</v>
      </c>
      <c r="C23" s="3">
        <f t="shared" si="0"/>
        <v>5</v>
      </c>
      <c r="D23" s="2">
        <v>5</v>
      </c>
      <c r="E23" s="2"/>
      <c r="F23" s="2"/>
    </row>
    <row r="24" spans="1:6" ht="16.5">
      <c r="A24" s="2">
        <v>15</v>
      </c>
      <c r="B24" s="2" t="s">
        <v>201</v>
      </c>
      <c r="C24" s="3">
        <f t="shared" si="0"/>
        <v>5</v>
      </c>
      <c r="D24" s="2">
        <v>5</v>
      </c>
      <c r="E24" s="2"/>
      <c r="F24" s="2"/>
    </row>
    <row r="25" spans="1:6" ht="16.5">
      <c r="A25" s="2">
        <v>15</v>
      </c>
      <c r="B25" s="2" t="s">
        <v>202</v>
      </c>
      <c r="C25" s="3">
        <f t="shared" si="0"/>
        <v>5</v>
      </c>
      <c r="D25" s="2">
        <v>5</v>
      </c>
      <c r="E25" s="2"/>
      <c r="F25" s="2"/>
    </row>
    <row r="26" spans="1:6" ht="16.5">
      <c r="A26" s="4">
        <v>22</v>
      </c>
      <c r="B26" s="4" t="s">
        <v>67</v>
      </c>
      <c r="C26" s="3">
        <f t="shared" si="0"/>
        <v>3</v>
      </c>
      <c r="D26" s="4"/>
      <c r="E26" s="4"/>
      <c r="F26" s="4">
        <v>3</v>
      </c>
    </row>
    <row r="27" spans="1:6" ht="16.5">
      <c r="A27" s="7">
        <v>22</v>
      </c>
      <c r="B27" s="7" t="s">
        <v>77</v>
      </c>
      <c r="C27" s="3">
        <f t="shared" si="0"/>
        <v>3</v>
      </c>
      <c r="D27" s="4"/>
      <c r="E27" s="4"/>
      <c r="F27" s="7">
        <v>3</v>
      </c>
    </row>
    <row r="28" spans="1:6" ht="16.5">
      <c r="A28" s="7">
        <v>22</v>
      </c>
      <c r="B28" s="7" t="s">
        <v>114</v>
      </c>
      <c r="C28" s="3">
        <f t="shared" si="0"/>
        <v>3</v>
      </c>
      <c r="D28" s="4"/>
      <c r="E28" s="4"/>
      <c r="F28" s="7">
        <v>3</v>
      </c>
    </row>
    <row r="29" spans="1:6" ht="16.5">
      <c r="A29" s="2">
        <v>22</v>
      </c>
      <c r="B29" s="2" t="s">
        <v>116</v>
      </c>
      <c r="C29" s="3">
        <f t="shared" si="0"/>
        <v>3</v>
      </c>
      <c r="D29" s="3"/>
      <c r="E29" s="3"/>
      <c r="F29" s="2">
        <v>3</v>
      </c>
    </row>
    <row r="30" spans="1:6" ht="16.5">
      <c r="A30" s="2">
        <v>22</v>
      </c>
      <c r="B30" s="2" t="s">
        <v>117</v>
      </c>
      <c r="C30" s="3">
        <f t="shared" si="0"/>
        <v>3</v>
      </c>
      <c r="D30" s="3"/>
      <c r="E30" s="3"/>
      <c r="F30" s="2">
        <v>3</v>
      </c>
    </row>
    <row r="31" spans="1:6" ht="16.5">
      <c r="A31" s="2">
        <v>22</v>
      </c>
      <c r="B31" s="2" t="s">
        <v>178</v>
      </c>
      <c r="C31" s="3">
        <f t="shared" si="0"/>
        <v>3</v>
      </c>
      <c r="D31" s="2"/>
      <c r="E31" s="2">
        <v>3</v>
      </c>
      <c r="F31" s="2"/>
    </row>
  </sheetData>
  <sheetProtection/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H7" sqref="H7"/>
    </sheetView>
  </sheetViews>
  <sheetFormatPr defaultColWidth="9.00390625" defaultRowHeight="16.5"/>
  <cols>
    <col min="1" max="2" width="9.00390625" style="1" customWidth="1"/>
    <col min="3" max="3" width="10.25390625" style="1" customWidth="1"/>
    <col min="4" max="4" width="11.25390625" style="1" customWidth="1"/>
    <col min="5" max="5" width="10.875" style="1" customWidth="1"/>
    <col min="6" max="6" width="11.50390625" style="1" customWidth="1"/>
    <col min="7" max="16384" width="9.00390625" style="1" customWidth="1"/>
  </cols>
  <sheetData>
    <row r="1" spans="1:6" ht="17.25">
      <c r="A1" s="14" t="s">
        <v>28</v>
      </c>
      <c r="B1" s="14"/>
      <c r="C1" s="14"/>
      <c r="D1" s="14"/>
      <c r="E1" s="14"/>
      <c r="F1" s="14"/>
    </row>
    <row r="2" spans="1:6" ht="17.25">
      <c r="A2" s="15"/>
      <c r="B2" s="15"/>
      <c r="C2" s="15"/>
      <c r="D2" s="15"/>
      <c r="E2" s="15"/>
      <c r="F2" s="15"/>
    </row>
    <row r="3" spans="1:6" ht="16.5">
      <c r="A3" s="16" t="s">
        <v>1</v>
      </c>
      <c r="B3" s="16" t="s">
        <v>2</v>
      </c>
      <c r="C3" s="16" t="s">
        <v>3</v>
      </c>
      <c r="D3" s="2" t="s">
        <v>227</v>
      </c>
      <c r="E3" s="2" t="s">
        <v>221</v>
      </c>
      <c r="F3" s="2" t="s">
        <v>110</v>
      </c>
    </row>
    <row r="4" spans="1:6" ht="16.5">
      <c r="A4" s="16"/>
      <c r="B4" s="16"/>
      <c r="C4" s="16"/>
      <c r="D4" s="2" t="s">
        <v>4</v>
      </c>
      <c r="E4" s="2" t="s">
        <v>175</v>
      </c>
      <c r="F4" s="2" t="s">
        <v>47</v>
      </c>
    </row>
    <row r="5" spans="1:6" ht="16.5">
      <c r="A5" s="2">
        <v>1</v>
      </c>
      <c r="B5" s="2" t="s">
        <v>66</v>
      </c>
      <c r="C5" s="3">
        <f aca="true" t="shared" si="0" ref="C5:C45">SUM(D5:F5)</f>
        <v>30</v>
      </c>
      <c r="D5" s="3"/>
      <c r="E5" s="3">
        <v>10</v>
      </c>
      <c r="F5" s="2">
        <v>20</v>
      </c>
    </row>
    <row r="6" spans="1:6" ht="16.5">
      <c r="A6" s="2">
        <v>1</v>
      </c>
      <c r="B6" s="2" t="s">
        <v>7</v>
      </c>
      <c r="C6" s="3">
        <f t="shared" si="0"/>
        <v>30</v>
      </c>
      <c r="D6" s="3">
        <v>10</v>
      </c>
      <c r="E6" s="3">
        <v>5</v>
      </c>
      <c r="F6" s="2">
        <v>15</v>
      </c>
    </row>
    <row r="7" spans="1:6" ht="16.5">
      <c r="A7" s="2">
        <v>3</v>
      </c>
      <c r="B7" s="2" t="s">
        <v>25</v>
      </c>
      <c r="C7" s="3">
        <f t="shared" si="0"/>
        <v>25</v>
      </c>
      <c r="D7" s="3">
        <v>10</v>
      </c>
      <c r="E7" s="3"/>
      <c r="F7" s="2">
        <v>15</v>
      </c>
    </row>
    <row r="8" spans="1:6" ht="16.5">
      <c r="A8" s="2">
        <v>4</v>
      </c>
      <c r="B8" s="2" t="s">
        <v>56</v>
      </c>
      <c r="C8" s="3">
        <f t="shared" si="0"/>
        <v>23</v>
      </c>
      <c r="D8" s="3">
        <v>20</v>
      </c>
      <c r="E8" s="3"/>
      <c r="F8" s="2">
        <v>3</v>
      </c>
    </row>
    <row r="9" spans="1:6" ht="16.5">
      <c r="A9" s="2">
        <v>4</v>
      </c>
      <c r="B9" s="2" t="s">
        <v>16</v>
      </c>
      <c r="C9" s="3">
        <f t="shared" si="0"/>
        <v>23</v>
      </c>
      <c r="D9" s="3">
        <v>20</v>
      </c>
      <c r="E9" s="3"/>
      <c r="F9" s="2">
        <v>3</v>
      </c>
    </row>
    <row r="10" spans="1:6" ht="16.5">
      <c r="A10" s="3">
        <v>6</v>
      </c>
      <c r="B10" s="3" t="s">
        <v>10</v>
      </c>
      <c r="C10" s="3">
        <f t="shared" si="0"/>
        <v>20</v>
      </c>
      <c r="D10" s="3">
        <v>15</v>
      </c>
      <c r="E10" s="3"/>
      <c r="F10" s="3">
        <v>5</v>
      </c>
    </row>
    <row r="11" spans="1:6" ht="16.5">
      <c r="A11" s="2">
        <v>6</v>
      </c>
      <c r="B11" s="2" t="s">
        <v>147</v>
      </c>
      <c r="C11" s="3">
        <f t="shared" si="0"/>
        <v>20</v>
      </c>
      <c r="D11" s="3"/>
      <c r="E11" s="3"/>
      <c r="F11" s="2">
        <v>20</v>
      </c>
    </row>
    <row r="12" spans="1:6" ht="16.5">
      <c r="A12" s="2">
        <v>6</v>
      </c>
      <c r="B12" s="2" t="s">
        <v>59</v>
      </c>
      <c r="C12" s="3">
        <f t="shared" si="0"/>
        <v>20</v>
      </c>
      <c r="D12" s="3">
        <v>10</v>
      </c>
      <c r="E12" s="3"/>
      <c r="F12" s="2">
        <v>10</v>
      </c>
    </row>
    <row r="13" spans="1:6" ht="16.5">
      <c r="A13" s="3">
        <v>9</v>
      </c>
      <c r="B13" s="3" t="s">
        <v>26</v>
      </c>
      <c r="C13" s="3">
        <f t="shared" si="0"/>
        <v>15</v>
      </c>
      <c r="D13" s="3"/>
      <c r="E13" s="3">
        <v>10</v>
      </c>
      <c r="F13" s="3">
        <v>5</v>
      </c>
    </row>
    <row r="14" spans="1:6" ht="16.5">
      <c r="A14" s="3">
        <v>9</v>
      </c>
      <c r="B14" s="3" t="s">
        <v>30</v>
      </c>
      <c r="C14" s="3">
        <f t="shared" si="0"/>
        <v>15</v>
      </c>
      <c r="D14" s="3">
        <v>5</v>
      </c>
      <c r="E14" s="3"/>
      <c r="F14" s="3">
        <v>10</v>
      </c>
    </row>
    <row r="15" spans="1:6" ht="16.5">
      <c r="A15" s="2">
        <v>9</v>
      </c>
      <c r="B15" s="2" t="s">
        <v>9</v>
      </c>
      <c r="C15" s="3">
        <f t="shared" si="0"/>
        <v>15</v>
      </c>
      <c r="D15" s="2">
        <v>15</v>
      </c>
      <c r="E15" s="2"/>
      <c r="F15" s="2"/>
    </row>
    <row r="16" spans="1:6" ht="16.5">
      <c r="A16" s="2">
        <v>12</v>
      </c>
      <c r="B16" s="2" t="s">
        <v>17</v>
      </c>
      <c r="C16" s="3">
        <f t="shared" si="0"/>
        <v>13</v>
      </c>
      <c r="D16" s="3">
        <v>5</v>
      </c>
      <c r="E16" s="3">
        <v>3</v>
      </c>
      <c r="F16" s="2">
        <v>5</v>
      </c>
    </row>
    <row r="17" spans="1:6" ht="16.5">
      <c r="A17" s="2">
        <v>13</v>
      </c>
      <c r="B17" s="5" t="s">
        <v>222</v>
      </c>
      <c r="C17" s="3">
        <f t="shared" si="0"/>
        <v>10</v>
      </c>
      <c r="D17" s="3">
        <v>10</v>
      </c>
      <c r="E17" s="3"/>
      <c r="F17" s="2"/>
    </row>
    <row r="18" spans="1:6" ht="16.5">
      <c r="A18" s="3">
        <v>13</v>
      </c>
      <c r="B18" s="3" t="s">
        <v>6</v>
      </c>
      <c r="C18" s="3">
        <f t="shared" si="0"/>
        <v>10</v>
      </c>
      <c r="D18" s="3">
        <v>5</v>
      </c>
      <c r="E18" s="3"/>
      <c r="F18" s="3">
        <v>5</v>
      </c>
    </row>
    <row r="19" spans="1:6" ht="16.5">
      <c r="A19" s="2">
        <v>13</v>
      </c>
      <c r="B19" s="2" t="s">
        <v>152</v>
      </c>
      <c r="C19" s="3">
        <f t="shared" si="0"/>
        <v>10</v>
      </c>
      <c r="D19" s="3"/>
      <c r="E19" s="3"/>
      <c r="F19" s="2">
        <v>10</v>
      </c>
    </row>
    <row r="20" spans="1:6" ht="16.5">
      <c r="A20" s="2">
        <v>13</v>
      </c>
      <c r="B20" s="2" t="s">
        <v>153</v>
      </c>
      <c r="C20" s="3">
        <f t="shared" si="0"/>
        <v>10</v>
      </c>
      <c r="D20" s="3"/>
      <c r="E20" s="3"/>
      <c r="F20" s="2">
        <v>10</v>
      </c>
    </row>
    <row r="21" spans="1:6" ht="16.5">
      <c r="A21" s="2">
        <v>13</v>
      </c>
      <c r="B21" s="2" t="s">
        <v>5</v>
      </c>
      <c r="C21" s="3">
        <f t="shared" si="0"/>
        <v>10</v>
      </c>
      <c r="D21" s="2">
        <v>5</v>
      </c>
      <c r="E21" s="2">
        <v>5</v>
      </c>
      <c r="F21" s="2"/>
    </row>
    <row r="22" spans="1:6" ht="16.5">
      <c r="A22" s="2">
        <v>18</v>
      </c>
      <c r="B22" s="2" t="s">
        <v>150</v>
      </c>
      <c r="C22" s="3">
        <f t="shared" si="0"/>
        <v>6</v>
      </c>
      <c r="D22" s="3">
        <v>3</v>
      </c>
      <c r="E22" s="3"/>
      <c r="F22" s="2">
        <v>3</v>
      </c>
    </row>
    <row r="23" spans="1:6" ht="16.5">
      <c r="A23" s="3">
        <v>19</v>
      </c>
      <c r="B23" s="3" t="s">
        <v>64</v>
      </c>
      <c r="C23" s="3">
        <f t="shared" si="0"/>
        <v>5</v>
      </c>
      <c r="D23" s="3">
        <v>5</v>
      </c>
      <c r="E23" s="3"/>
      <c r="F23" s="3"/>
    </row>
    <row r="24" spans="1:6" ht="16.5">
      <c r="A24" s="2">
        <v>19</v>
      </c>
      <c r="B24" s="2" t="s">
        <v>148</v>
      </c>
      <c r="C24" s="3">
        <f t="shared" si="0"/>
        <v>5</v>
      </c>
      <c r="D24" s="3"/>
      <c r="E24" s="3"/>
      <c r="F24" s="2">
        <v>5</v>
      </c>
    </row>
    <row r="25" spans="1:6" ht="16.5">
      <c r="A25" s="2">
        <v>19</v>
      </c>
      <c r="B25" s="2" t="s">
        <v>149</v>
      </c>
      <c r="C25" s="3">
        <f t="shared" si="0"/>
        <v>5</v>
      </c>
      <c r="D25" s="3"/>
      <c r="E25" s="3"/>
      <c r="F25" s="2">
        <v>5</v>
      </c>
    </row>
    <row r="26" spans="1:6" ht="16.5">
      <c r="A26" s="2">
        <v>19</v>
      </c>
      <c r="B26" s="2" t="s">
        <v>154</v>
      </c>
      <c r="C26" s="3">
        <f t="shared" si="0"/>
        <v>5</v>
      </c>
      <c r="D26" s="3"/>
      <c r="E26" s="3"/>
      <c r="F26" s="2">
        <v>5</v>
      </c>
    </row>
    <row r="27" spans="1:6" ht="16.5">
      <c r="A27" s="2">
        <v>19</v>
      </c>
      <c r="B27" s="2" t="s">
        <v>155</v>
      </c>
      <c r="C27" s="3">
        <f t="shared" si="0"/>
        <v>5</v>
      </c>
      <c r="D27" s="3"/>
      <c r="E27" s="3"/>
      <c r="F27" s="2">
        <v>5</v>
      </c>
    </row>
    <row r="28" spans="1:6" ht="16.5">
      <c r="A28" s="2">
        <v>19</v>
      </c>
      <c r="B28" s="2" t="s">
        <v>228</v>
      </c>
      <c r="C28" s="3">
        <f t="shared" si="0"/>
        <v>5</v>
      </c>
      <c r="D28" s="2">
        <v>5</v>
      </c>
      <c r="E28" s="2"/>
      <c r="F28" s="2"/>
    </row>
    <row r="29" spans="1:6" ht="16.5">
      <c r="A29" s="2">
        <v>19</v>
      </c>
      <c r="B29" s="2" t="s">
        <v>229</v>
      </c>
      <c r="C29" s="3">
        <f t="shared" si="0"/>
        <v>5</v>
      </c>
      <c r="D29" s="2">
        <v>5</v>
      </c>
      <c r="E29" s="2"/>
      <c r="F29" s="2"/>
    </row>
    <row r="30" spans="1:6" ht="16.5">
      <c r="A30" s="2">
        <v>19</v>
      </c>
      <c r="B30" s="2" t="s">
        <v>230</v>
      </c>
      <c r="C30" s="3">
        <f t="shared" si="0"/>
        <v>5</v>
      </c>
      <c r="D30" s="2">
        <v>5</v>
      </c>
      <c r="E30" s="2"/>
      <c r="F30" s="2"/>
    </row>
    <row r="31" spans="1:6" ht="16.5">
      <c r="A31" s="2">
        <v>27</v>
      </c>
      <c r="B31" s="2" t="s">
        <v>93</v>
      </c>
      <c r="C31" s="3">
        <f t="shared" si="0"/>
        <v>3</v>
      </c>
      <c r="D31" s="3">
        <v>3</v>
      </c>
      <c r="E31" s="3"/>
      <c r="F31" s="2"/>
    </row>
    <row r="32" spans="1:6" ht="16.5">
      <c r="A32" s="2">
        <v>27</v>
      </c>
      <c r="B32" s="2" t="s">
        <v>19</v>
      </c>
      <c r="C32" s="3">
        <f t="shared" si="0"/>
        <v>3</v>
      </c>
      <c r="D32" s="3">
        <v>3</v>
      </c>
      <c r="E32" s="3"/>
      <c r="F32" s="2"/>
    </row>
    <row r="33" spans="1:6" ht="16.5">
      <c r="A33" s="2">
        <v>27</v>
      </c>
      <c r="B33" s="2" t="s">
        <v>151</v>
      </c>
      <c r="C33" s="3">
        <f t="shared" si="0"/>
        <v>3</v>
      </c>
      <c r="D33" s="3"/>
      <c r="E33" s="3"/>
      <c r="F33" s="2">
        <v>3</v>
      </c>
    </row>
    <row r="34" spans="1:6" ht="16.5">
      <c r="A34" s="2">
        <v>27</v>
      </c>
      <c r="B34" s="2" t="s">
        <v>223</v>
      </c>
      <c r="C34" s="3">
        <f t="shared" si="0"/>
        <v>3</v>
      </c>
      <c r="D34" s="2"/>
      <c r="E34" s="2">
        <v>3</v>
      </c>
      <c r="F34" s="2"/>
    </row>
    <row r="35" spans="1:6" ht="16.5">
      <c r="A35" s="2">
        <v>27</v>
      </c>
      <c r="B35" s="2" t="s">
        <v>224</v>
      </c>
      <c r="C35" s="3">
        <f t="shared" si="0"/>
        <v>3</v>
      </c>
      <c r="D35" s="2"/>
      <c r="E35" s="2">
        <v>3</v>
      </c>
      <c r="F35" s="2"/>
    </row>
    <row r="36" spans="1:6" ht="16.5">
      <c r="A36" s="2">
        <v>27</v>
      </c>
      <c r="B36" s="2" t="s">
        <v>179</v>
      </c>
      <c r="C36" s="3">
        <f t="shared" si="0"/>
        <v>3</v>
      </c>
      <c r="D36" s="2"/>
      <c r="E36" s="2">
        <v>3</v>
      </c>
      <c r="F36" s="2"/>
    </row>
    <row r="37" spans="1:6" ht="16.5">
      <c r="A37" s="2">
        <v>27</v>
      </c>
      <c r="B37" s="2" t="s">
        <v>231</v>
      </c>
      <c r="C37" s="3">
        <f t="shared" si="0"/>
        <v>3</v>
      </c>
      <c r="D37" s="2">
        <v>3</v>
      </c>
      <c r="E37" s="2"/>
      <c r="F37" s="2"/>
    </row>
    <row r="38" spans="1:6" ht="16.5">
      <c r="A38" s="2">
        <v>27</v>
      </c>
      <c r="B38" s="2" t="s">
        <v>232</v>
      </c>
      <c r="C38" s="3">
        <f t="shared" si="0"/>
        <v>3</v>
      </c>
      <c r="D38" s="2">
        <v>3</v>
      </c>
      <c r="E38" s="2"/>
      <c r="F38" s="2"/>
    </row>
    <row r="39" spans="1:6" ht="16.5">
      <c r="A39" s="2">
        <v>27</v>
      </c>
      <c r="B39" s="2" t="s">
        <v>233</v>
      </c>
      <c r="C39" s="3">
        <f t="shared" si="0"/>
        <v>3</v>
      </c>
      <c r="D39" s="2">
        <v>3</v>
      </c>
      <c r="E39" s="2"/>
      <c r="F39" s="2"/>
    </row>
    <row r="40" spans="1:6" ht="16.5">
      <c r="A40" s="2">
        <v>27</v>
      </c>
      <c r="B40" s="2" t="s">
        <v>234</v>
      </c>
      <c r="C40" s="3">
        <f t="shared" si="0"/>
        <v>3</v>
      </c>
      <c r="D40" s="2">
        <v>3</v>
      </c>
      <c r="E40" s="2"/>
      <c r="F40" s="2"/>
    </row>
    <row r="41" spans="1:6" ht="16.5">
      <c r="A41" s="2">
        <v>27</v>
      </c>
      <c r="B41" s="2" t="s">
        <v>235</v>
      </c>
      <c r="C41" s="3">
        <f t="shared" si="0"/>
        <v>3</v>
      </c>
      <c r="D41" s="2">
        <v>3</v>
      </c>
      <c r="E41" s="2"/>
      <c r="F41" s="2"/>
    </row>
    <row r="42" spans="1:6" ht="16.5">
      <c r="A42" s="2">
        <v>27</v>
      </c>
      <c r="B42" s="2" t="s">
        <v>178</v>
      </c>
      <c r="C42" s="3">
        <f t="shared" si="0"/>
        <v>3</v>
      </c>
      <c r="D42" s="2">
        <v>3</v>
      </c>
      <c r="E42" s="2"/>
      <c r="F42" s="2"/>
    </row>
    <row r="43" spans="1:6" ht="16.5">
      <c r="A43" s="2">
        <v>27</v>
      </c>
      <c r="B43" s="2" t="s">
        <v>236</v>
      </c>
      <c r="C43" s="3">
        <f t="shared" si="0"/>
        <v>3</v>
      </c>
      <c r="D43" s="2">
        <v>3</v>
      </c>
      <c r="E43" s="2"/>
      <c r="F43" s="2"/>
    </row>
    <row r="44" spans="1:6" ht="16.5">
      <c r="A44" s="2">
        <v>27</v>
      </c>
      <c r="B44" s="2" t="s">
        <v>237</v>
      </c>
      <c r="C44" s="3">
        <f t="shared" si="0"/>
        <v>3</v>
      </c>
      <c r="D44" s="2">
        <v>3</v>
      </c>
      <c r="E44" s="2"/>
      <c r="F44" s="2"/>
    </row>
    <row r="45" spans="1:6" ht="16.5">
      <c r="A45" s="2">
        <v>27</v>
      </c>
      <c r="B45" s="2" t="s">
        <v>238</v>
      </c>
      <c r="C45" s="3">
        <f t="shared" si="0"/>
        <v>3</v>
      </c>
      <c r="D45" s="2">
        <v>3</v>
      </c>
      <c r="E45" s="2"/>
      <c r="F45" s="2"/>
    </row>
    <row r="46" spans="1:6" ht="16.5">
      <c r="A46" s="6"/>
      <c r="B46" s="6"/>
      <c r="C46" s="6"/>
      <c r="D46" s="6"/>
      <c r="E46" s="6"/>
      <c r="F46" s="6"/>
    </row>
    <row r="47" spans="1:6" ht="16.5">
      <c r="A47" s="6"/>
      <c r="B47" s="6"/>
      <c r="C47" s="6"/>
      <c r="D47" s="6"/>
      <c r="E47" s="6"/>
      <c r="F47" s="6"/>
    </row>
    <row r="48" spans="1:6" ht="16.5">
      <c r="A48" s="6"/>
      <c r="B48" s="6"/>
      <c r="C48" s="6"/>
      <c r="D48" s="6"/>
      <c r="E48" s="6"/>
      <c r="F48" s="6"/>
    </row>
  </sheetData>
  <sheetProtection/>
  <mergeCells count="5">
    <mergeCell ref="A3:A4"/>
    <mergeCell ref="B3:B4"/>
    <mergeCell ref="A1:F1"/>
    <mergeCell ref="A2:F2"/>
    <mergeCell ref="C3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3">
      <selection activeCell="H18" sqref="H18"/>
    </sheetView>
  </sheetViews>
  <sheetFormatPr defaultColWidth="9.00390625" defaultRowHeight="16.5"/>
  <cols>
    <col min="1" max="1" width="9.00390625" style="1" customWidth="1"/>
    <col min="2" max="2" width="10.375" style="1" customWidth="1"/>
    <col min="3" max="3" width="9.625" style="1" customWidth="1"/>
    <col min="4" max="4" width="10.625" style="1" customWidth="1"/>
    <col min="5" max="6" width="10.875" style="1" customWidth="1"/>
    <col min="7" max="16384" width="9.00390625" style="1" customWidth="1"/>
  </cols>
  <sheetData>
    <row r="1" spans="1:6" ht="17.25">
      <c r="A1" s="14" t="s">
        <v>31</v>
      </c>
      <c r="B1" s="14"/>
      <c r="C1" s="14"/>
      <c r="D1" s="14"/>
      <c r="E1" s="14"/>
      <c r="F1" s="14"/>
    </row>
    <row r="2" spans="1:6" ht="17.25">
      <c r="A2" s="15"/>
      <c r="B2" s="15"/>
      <c r="C2" s="15"/>
      <c r="D2" s="15"/>
      <c r="E2" s="15"/>
      <c r="F2" s="15"/>
    </row>
    <row r="3" spans="1:6" ht="16.5">
      <c r="A3" s="16" t="s">
        <v>1</v>
      </c>
      <c r="B3" s="16" t="s">
        <v>2</v>
      </c>
      <c r="C3" s="16" t="s">
        <v>3</v>
      </c>
      <c r="D3" s="2" t="s">
        <v>194</v>
      </c>
      <c r="E3" s="2" t="s">
        <v>174</v>
      </c>
      <c r="F3" s="2" t="s">
        <v>110</v>
      </c>
    </row>
    <row r="4" spans="1:6" ht="16.5">
      <c r="A4" s="16"/>
      <c r="B4" s="16"/>
      <c r="C4" s="16"/>
      <c r="D4" s="2" t="s">
        <v>195</v>
      </c>
      <c r="E4" s="2" t="s">
        <v>175</v>
      </c>
      <c r="F4" s="2" t="s">
        <v>47</v>
      </c>
    </row>
    <row r="5" spans="1:6" ht="16.5">
      <c r="A5" s="3">
        <v>1</v>
      </c>
      <c r="B5" s="3" t="s">
        <v>27</v>
      </c>
      <c r="C5" s="3">
        <f aca="true" t="shared" si="0" ref="C5:C24">SUM(D5:F5)</f>
        <v>35</v>
      </c>
      <c r="D5" s="3">
        <v>10</v>
      </c>
      <c r="E5" s="3">
        <v>5</v>
      </c>
      <c r="F5" s="3">
        <v>20</v>
      </c>
    </row>
    <row r="6" spans="1:6" ht="16.5">
      <c r="A6" s="2">
        <v>2</v>
      </c>
      <c r="B6" s="2" t="s">
        <v>95</v>
      </c>
      <c r="C6" s="3">
        <f t="shared" si="0"/>
        <v>25</v>
      </c>
      <c r="D6" s="3">
        <v>15</v>
      </c>
      <c r="E6" s="3"/>
      <c r="F6" s="2">
        <v>10</v>
      </c>
    </row>
    <row r="7" spans="1:6" ht="16.5">
      <c r="A7" s="2">
        <v>3</v>
      </c>
      <c r="B7" s="2" t="s">
        <v>20</v>
      </c>
      <c r="C7" s="3">
        <f t="shared" si="0"/>
        <v>15</v>
      </c>
      <c r="D7" s="3"/>
      <c r="E7" s="3"/>
      <c r="F7" s="2">
        <v>15</v>
      </c>
    </row>
    <row r="8" spans="1:6" ht="16.5">
      <c r="A8" s="2">
        <v>4</v>
      </c>
      <c r="B8" s="2" t="s">
        <v>94</v>
      </c>
      <c r="C8" s="3">
        <f t="shared" si="0"/>
        <v>10</v>
      </c>
      <c r="D8" s="3"/>
      <c r="E8" s="3">
        <v>10</v>
      </c>
      <c r="F8" s="2"/>
    </row>
    <row r="9" spans="1:6" ht="16.5">
      <c r="A9" s="2">
        <v>4</v>
      </c>
      <c r="B9" s="2" t="s">
        <v>118</v>
      </c>
      <c r="C9" s="3">
        <f t="shared" si="0"/>
        <v>10</v>
      </c>
      <c r="D9" s="3"/>
      <c r="E9" s="3"/>
      <c r="F9" s="2">
        <v>10</v>
      </c>
    </row>
    <row r="10" spans="1:6" ht="16.5">
      <c r="A10" s="3">
        <v>6</v>
      </c>
      <c r="B10" s="3" t="s">
        <v>32</v>
      </c>
      <c r="C10" s="3">
        <f t="shared" si="0"/>
        <v>5</v>
      </c>
      <c r="D10" s="3"/>
      <c r="E10" s="3"/>
      <c r="F10" s="3">
        <v>5</v>
      </c>
    </row>
    <row r="11" spans="1:6" ht="16.5">
      <c r="A11" s="3">
        <v>6</v>
      </c>
      <c r="B11" s="3" t="s">
        <v>29</v>
      </c>
      <c r="C11" s="3">
        <f t="shared" si="0"/>
        <v>5</v>
      </c>
      <c r="D11" s="3"/>
      <c r="E11" s="3"/>
      <c r="F11" s="3">
        <v>5</v>
      </c>
    </row>
    <row r="12" spans="1:6" ht="16.5">
      <c r="A12" s="2">
        <v>6</v>
      </c>
      <c r="B12" s="2" t="s">
        <v>76</v>
      </c>
      <c r="C12" s="3">
        <f t="shared" si="0"/>
        <v>5</v>
      </c>
      <c r="D12" s="3"/>
      <c r="E12" s="3"/>
      <c r="F12" s="2">
        <v>5</v>
      </c>
    </row>
    <row r="13" spans="1:6" ht="16.5">
      <c r="A13" s="2">
        <v>6</v>
      </c>
      <c r="B13" s="2" t="s">
        <v>119</v>
      </c>
      <c r="C13" s="3">
        <f t="shared" si="0"/>
        <v>5</v>
      </c>
      <c r="D13" s="3"/>
      <c r="E13" s="3"/>
      <c r="F13" s="2">
        <v>5</v>
      </c>
    </row>
    <row r="14" spans="1:6" ht="16.5">
      <c r="A14" s="2">
        <v>6</v>
      </c>
      <c r="B14" s="2" t="s">
        <v>203</v>
      </c>
      <c r="C14" s="3">
        <f t="shared" si="0"/>
        <v>5</v>
      </c>
      <c r="D14" s="2">
        <v>5</v>
      </c>
      <c r="E14" s="2"/>
      <c r="F14" s="2"/>
    </row>
    <row r="15" spans="1:6" ht="16.5">
      <c r="A15" s="2">
        <v>6</v>
      </c>
      <c r="B15" s="2" t="s">
        <v>204</v>
      </c>
      <c r="C15" s="3">
        <f t="shared" si="0"/>
        <v>5</v>
      </c>
      <c r="D15" s="2">
        <v>5</v>
      </c>
      <c r="E15" s="2"/>
      <c r="F15" s="2"/>
    </row>
    <row r="16" spans="1:6" ht="16.5">
      <c r="A16" s="2">
        <v>12</v>
      </c>
      <c r="B16" s="2" t="s">
        <v>205</v>
      </c>
      <c r="C16" s="3">
        <f t="shared" si="0"/>
        <v>3</v>
      </c>
      <c r="D16" s="2">
        <v>3</v>
      </c>
      <c r="E16" s="2"/>
      <c r="F16" s="2"/>
    </row>
    <row r="17" spans="1:6" ht="16.5">
      <c r="A17" s="2">
        <v>12</v>
      </c>
      <c r="B17" s="2" t="s">
        <v>206</v>
      </c>
      <c r="C17" s="3">
        <f t="shared" si="0"/>
        <v>3</v>
      </c>
      <c r="D17" s="2">
        <v>3</v>
      </c>
      <c r="E17" s="2"/>
      <c r="F17" s="2"/>
    </row>
    <row r="18" spans="1:6" ht="16.5">
      <c r="A18" s="2">
        <v>12</v>
      </c>
      <c r="B18" s="2" t="s">
        <v>207</v>
      </c>
      <c r="C18" s="3">
        <f t="shared" si="0"/>
        <v>3</v>
      </c>
      <c r="D18" s="2">
        <v>3</v>
      </c>
      <c r="E18" s="2"/>
      <c r="F18" s="2"/>
    </row>
    <row r="19" spans="1:6" ht="16.5">
      <c r="A19" s="2">
        <v>12</v>
      </c>
      <c r="B19" s="2" t="s">
        <v>96</v>
      </c>
      <c r="C19" s="3">
        <f t="shared" si="0"/>
        <v>3</v>
      </c>
      <c r="D19" s="3">
        <v>3</v>
      </c>
      <c r="E19" s="3"/>
      <c r="F19" s="2"/>
    </row>
    <row r="20" spans="1:6" ht="16.5">
      <c r="A20" s="2">
        <v>12</v>
      </c>
      <c r="B20" s="2" t="s">
        <v>120</v>
      </c>
      <c r="C20" s="3">
        <f t="shared" si="0"/>
        <v>3</v>
      </c>
      <c r="D20" s="3"/>
      <c r="E20" s="3"/>
      <c r="F20" s="2">
        <v>3</v>
      </c>
    </row>
    <row r="21" spans="1:6" ht="16.5">
      <c r="A21" s="2">
        <v>12</v>
      </c>
      <c r="B21" s="2" t="s">
        <v>121</v>
      </c>
      <c r="C21" s="3">
        <f t="shared" si="0"/>
        <v>3</v>
      </c>
      <c r="D21" s="3"/>
      <c r="E21" s="3"/>
      <c r="F21" s="2">
        <v>3</v>
      </c>
    </row>
    <row r="22" spans="1:6" ht="16.5">
      <c r="A22" s="2">
        <v>12</v>
      </c>
      <c r="B22" s="2" t="s">
        <v>122</v>
      </c>
      <c r="C22" s="3">
        <f t="shared" si="0"/>
        <v>3</v>
      </c>
      <c r="D22" s="3"/>
      <c r="E22" s="3"/>
      <c r="F22" s="2">
        <v>3</v>
      </c>
    </row>
    <row r="23" spans="1:6" ht="16.5">
      <c r="A23" s="2">
        <v>12</v>
      </c>
      <c r="B23" s="2" t="s">
        <v>180</v>
      </c>
      <c r="C23" s="3">
        <f t="shared" si="0"/>
        <v>3</v>
      </c>
      <c r="D23" s="2"/>
      <c r="E23" s="2">
        <v>3</v>
      </c>
      <c r="F23" s="2"/>
    </row>
    <row r="24" spans="1:6" ht="16.5">
      <c r="A24" s="2">
        <v>12</v>
      </c>
      <c r="B24" s="2" t="s">
        <v>179</v>
      </c>
      <c r="C24" s="3">
        <f t="shared" si="0"/>
        <v>3</v>
      </c>
      <c r="D24" s="2"/>
      <c r="E24" s="2">
        <v>3</v>
      </c>
      <c r="F24" s="2"/>
    </row>
  </sheetData>
  <sheetProtection/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7">
      <selection activeCell="H14" sqref="H14"/>
    </sheetView>
  </sheetViews>
  <sheetFormatPr defaultColWidth="9.00390625" defaultRowHeight="16.5"/>
  <cols>
    <col min="1" max="1" width="9.00390625" style="1" customWidth="1"/>
    <col min="2" max="2" width="11.125" style="1" customWidth="1"/>
    <col min="3" max="3" width="9.00390625" style="1" customWidth="1"/>
    <col min="4" max="4" width="11.50390625" style="1" customWidth="1"/>
    <col min="5" max="5" width="10.875" style="1" customWidth="1"/>
    <col min="6" max="16384" width="9.00390625" style="1" customWidth="1"/>
  </cols>
  <sheetData>
    <row r="1" spans="1:5" ht="17.25">
      <c r="A1" s="14" t="s">
        <v>37</v>
      </c>
      <c r="B1" s="14"/>
      <c r="C1" s="14"/>
      <c r="D1" s="14"/>
      <c r="E1" s="14"/>
    </row>
    <row r="2" spans="1:5" ht="17.25">
      <c r="A2" s="15"/>
      <c r="B2" s="15"/>
      <c r="C2" s="15"/>
      <c r="D2" s="15"/>
      <c r="E2" s="15"/>
    </row>
    <row r="3" spans="1:5" ht="16.5">
      <c r="A3" s="16" t="s">
        <v>1</v>
      </c>
      <c r="B3" s="16" t="s">
        <v>2</v>
      </c>
      <c r="C3" s="16" t="s">
        <v>3</v>
      </c>
      <c r="D3" s="2" t="s">
        <v>239</v>
      </c>
      <c r="E3" s="2" t="s">
        <v>110</v>
      </c>
    </row>
    <row r="4" spans="1:5" ht="16.5">
      <c r="A4" s="16"/>
      <c r="B4" s="16"/>
      <c r="C4" s="16"/>
      <c r="D4" s="2" t="s">
        <v>4</v>
      </c>
      <c r="E4" s="2" t="s">
        <v>45</v>
      </c>
    </row>
    <row r="5" spans="1:5" ht="16.5">
      <c r="A5" s="3">
        <v>1</v>
      </c>
      <c r="B5" s="4" t="s">
        <v>27</v>
      </c>
      <c r="C5" s="3">
        <f aca="true" t="shared" si="0" ref="C5:C27">SUM(D5:E5)</f>
        <v>25</v>
      </c>
      <c r="D5" s="3">
        <v>5</v>
      </c>
      <c r="E5" s="3">
        <v>20</v>
      </c>
    </row>
    <row r="6" spans="1:5" ht="16.5">
      <c r="A6" s="2">
        <v>1</v>
      </c>
      <c r="B6" s="2" t="s">
        <v>95</v>
      </c>
      <c r="C6" s="3">
        <f t="shared" si="0"/>
        <v>25</v>
      </c>
      <c r="D6" s="3">
        <v>5</v>
      </c>
      <c r="E6" s="2">
        <v>20</v>
      </c>
    </row>
    <row r="7" spans="1:5" ht="16.5">
      <c r="A7" s="2">
        <v>3</v>
      </c>
      <c r="B7" s="2" t="s">
        <v>80</v>
      </c>
      <c r="C7" s="3">
        <f t="shared" si="0"/>
        <v>15</v>
      </c>
      <c r="D7" s="3"/>
      <c r="E7" s="2">
        <v>15</v>
      </c>
    </row>
    <row r="8" spans="1:5" ht="16.5">
      <c r="A8" s="2">
        <v>3</v>
      </c>
      <c r="B8" s="2" t="s">
        <v>81</v>
      </c>
      <c r="C8" s="3">
        <f t="shared" si="0"/>
        <v>15</v>
      </c>
      <c r="D8" s="3"/>
      <c r="E8" s="2">
        <v>15</v>
      </c>
    </row>
    <row r="9" spans="1:5" ht="16.5">
      <c r="A9" s="3">
        <v>5</v>
      </c>
      <c r="B9" s="3" t="s">
        <v>24</v>
      </c>
      <c r="C9" s="3">
        <f t="shared" si="0"/>
        <v>13</v>
      </c>
      <c r="D9" s="3">
        <v>3</v>
      </c>
      <c r="E9" s="3">
        <v>10</v>
      </c>
    </row>
    <row r="10" spans="1:5" ht="16.5">
      <c r="A10" s="2">
        <v>6</v>
      </c>
      <c r="B10" s="2" t="s">
        <v>78</v>
      </c>
      <c r="C10" s="3">
        <f t="shared" si="0"/>
        <v>10</v>
      </c>
      <c r="D10" s="3"/>
      <c r="E10" s="2">
        <v>10</v>
      </c>
    </row>
    <row r="11" spans="1:5" ht="16.5">
      <c r="A11" s="2">
        <v>6</v>
      </c>
      <c r="B11" s="2" t="s">
        <v>79</v>
      </c>
      <c r="C11" s="3">
        <f t="shared" si="0"/>
        <v>10</v>
      </c>
      <c r="D11" s="3"/>
      <c r="E11" s="2">
        <v>10</v>
      </c>
    </row>
    <row r="12" spans="1:5" ht="16.5">
      <c r="A12" s="2">
        <v>6</v>
      </c>
      <c r="B12" s="2" t="s">
        <v>156</v>
      </c>
      <c r="C12" s="3">
        <f t="shared" si="0"/>
        <v>10</v>
      </c>
      <c r="D12" s="3"/>
      <c r="E12" s="2">
        <v>10</v>
      </c>
    </row>
    <row r="13" spans="1:5" ht="16.5">
      <c r="A13" s="2">
        <v>6</v>
      </c>
      <c r="B13" s="2" t="s">
        <v>240</v>
      </c>
      <c r="C13" s="3">
        <f t="shared" si="0"/>
        <v>10</v>
      </c>
      <c r="D13" s="2">
        <v>10</v>
      </c>
      <c r="E13" s="2"/>
    </row>
    <row r="14" spans="1:5" ht="16.5">
      <c r="A14" s="2">
        <v>6</v>
      </c>
      <c r="B14" s="2" t="s">
        <v>241</v>
      </c>
      <c r="C14" s="3">
        <f t="shared" si="0"/>
        <v>10</v>
      </c>
      <c r="D14" s="2">
        <v>10</v>
      </c>
      <c r="E14" s="2"/>
    </row>
    <row r="15" spans="1:5" ht="16.5">
      <c r="A15" s="2">
        <v>11</v>
      </c>
      <c r="B15" s="2" t="s">
        <v>75</v>
      </c>
      <c r="C15" s="3">
        <f t="shared" si="0"/>
        <v>5</v>
      </c>
      <c r="D15" s="3"/>
      <c r="E15" s="2">
        <v>5</v>
      </c>
    </row>
    <row r="16" spans="1:5" ht="16.5">
      <c r="A16" s="2">
        <v>11</v>
      </c>
      <c r="B16" s="2" t="s">
        <v>157</v>
      </c>
      <c r="C16" s="3">
        <f t="shared" si="0"/>
        <v>5</v>
      </c>
      <c r="D16" s="3"/>
      <c r="E16" s="2">
        <v>5</v>
      </c>
    </row>
    <row r="17" spans="1:5" ht="16.5">
      <c r="A17" s="2">
        <v>11</v>
      </c>
      <c r="B17" s="2" t="s">
        <v>158</v>
      </c>
      <c r="C17" s="3">
        <f t="shared" si="0"/>
        <v>5</v>
      </c>
      <c r="D17" s="3"/>
      <c r="E17" s="2">
        <v>5</v>
      </c>
    </row>
    <row r="18" spans="1:5" ht="16.5">
      <c r="A18" s="2">
        <v>11</v>
      </c>
      <c r="B18" s="2" t="s">
        <v>159</v>
      </c>
      <c r="C18" s="3">
        <f t="shared" si="0"/>
        <v>5</v>
      </c>
      <c r="D18" s="3"/>
      <c r="E18" s="2">
        <v>5</v>
      </c>
    </row>
    <row r="19" spans="1:5" ht="16.5">
      <c r="A19" s="2">
        <v>11</v>
      </c>
      <c r="B19" s="2" t="s">
        <v>122</v>
      </c>
      <c r="C19" s="3">
        <f t="shared" si="0"/>
        <v>5</v>
      </c>
      <c r="D19" s="3"/>
      <c r="E19" s="2">
        <v>5</v>
      </c>
    </row>
    <row r="20" spans="1:5" ht="16.5">
      <c r="A20" s="2">
        <v>11</v>
      </c>
      <c r="B20" s="2" t="s">
        <v>160</v>
      </c>
      <c r="C20" s="3">
        <f t="shared" si="0"/>
        <v>5</v>
      </c>
      <c r="D20" s="3"/>
      <c r="E20" s="2">
        <v>5</v>
      </c>
    </row>
    <row r="21" spans="1:5" ht="16.5">
      <c r="A21" s="2">
        <v>11</v>
      </c>
      <c r="B21" s="2" t="s">
        <v>20</v>
      </c>
      <c r="C21" s="3">
        <f t="shared" si="0"/>
        <v>5</v>
      </c>
      <c r="D21" s="3"/>
      <c r="E21" s="2">
        <v>5</v>
      </c>
    </row>
    <row r="22" spans="1:5" ht="16.5">
      <c r="A22" s="2">
        <v>11</v>
      </c>
      <c r="B22" s="2" t="s">
        <v>161</v>
      </c>
      <c r="C22" s="3">
        <f t="shared" si="0"/>
        <v>5</v>
      </c>
      <c r="D22" s="3"/>
      <c r="E22" s="2">
        <v>5</v>
      </c>
    </row>
    <row r="23" spans="1:5" ht="16.5">
      <c r="A23" s="2">
        <v>19</v>
      </c>
      <c r="B23" s="2" t="s">
        <v>172</v>
      </c>
      <c r="C23" s="3">
        <f t="shared" si="0"/>
        <v>3</v>
      </c>
      <c r="D23" s="2"/>
      <c r="E23" s="2">
        <v>3</v>
      </c>
    </row>
    <row r="24" spans="1:5" ht="16.5">
      <c r="A24" s="2">
        <v>19</v>
      </c>
      <c r="B24" s="2" t="s">
        <v>173</v>
      </c>
      <c r="C24" s="3">
        <f t="shared" si="0"/>
        <v>3</v>
      </c>
      <c r="D24" s="2"/>
      <c r="E24" s="2">
        <v>3</v>
      </c>
    </row>
    <row r="25" spans="1:5" ht="16.5">
      <c r="A25" s="2">
        <v>19</v>
      </c>
      <c r="B25" s="2" t="s">
        <v>34</v>
      </c>
      <c r="C25" s="3">
        <f t="shared" si="0"/>
        <v>3</v>
      </c>
      <c r="D25" s="2">
        <v>3</v>
      </c>
      <c r="E25" s="2"/>
    </row>
    <row r="26" spans="1:5" ht="16.5">
      <c r="A26" s="2">
        <v>19</v>
      </c>
      <c r="B26" s="2" t="s">
        <v>242</v>
      </c>
      <c r="C26" s="3">
        <f t="shared" si="0"/>
        <v>3</v>
      </c>
      <c r="D26" s="2">
        <v>3</v>
      </c>
      <c r="E26" s="2"/>
    </row>
    <row r="27" spans="1:5" ht="16.5">
      <c r="A27" s="2">
        <v>19</v>
      </c>
      <c r="B27" s="2" t="s">
        <v>243</v>
      </c>
      <c r="C27" s="3">
        <f t="shared" si="0"/>
        <v>3</v>
      </c>
      <c r="D27" s="2">
        <v>3</v>
      </c>
      <c r="E27" s="2"/>
    </row>
  </sheetData>
  <sheetProtection/>
  <mergeCells count="5">
    <mergeCell ref="A1:E1"/>
    <mergeCell ref="A2:E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3">
      <selection activeCell="J25" sqref="J25"/>
    </sheetView>
  </sheetViews>
  <sheetFormatPr defaultColWidth="9.00390625" defaultRowHeight="16.5"/>
  <cols>
    <col min="1" max="3" width="9.00390625" style="1" customWidth="1"/>
    <col min="4" max="4" width="10.875" style="1" customWidth="1"/>
    <col min="5" max="5" width="11.75390625" style="1" customWidth="1"/>
    <col min="6" max="6" width="11.375" style="1" customWidth="1"/>
    <col min="7" max="16384" width="9.00390625" style="1" customWidth="1"/>
  </cols>
  <sheetData>
    <row r="1" spans="1:6" ht="17.25">
      <c r="A1" s="14" t="s">
        <v>39</v>
      </c>
      <c r="B1" s="14"/>
      <c r="C1" s="14"/>
      <c r="D1" s="14"/>
      <c r="E1" s="14"/>
      <c r="F1" s="14"/>
    </row>
    <row r="2" spans="1:6" ht="17.25">
      <c r="A2" s="15"/>
      <c r="B2" s="15"/>
      <c r="C2" s="15"/>
      <c r="D2" s="15"/>
      <c r="E2" s="15"/>
      <c r="F2" s="15"/>
    </row>
    <row r="3" spans="1:6" ht="16.5">
      <c r="A3" s="16" t="s">
        <v>1</v>
      </c>
      <c r="B3" s="16" t="s">
        <v>2</v>
      </c>
      <c r="C3" s="16" t="s">
        <v>3</v>
      </c>
      <c r="D3" s="2" t="s">
        <v>194</v>
      </c>
      <c r="E3" s="2" t="s">
        <v>174</v>
      </c>
      <c r="F3" s="2" t="s">
        <v>110</v>
      </c>
    </row>
    <row r="4" spans="1:6" ht="16.5">
      <c r="A4" s="16"/>
      <c r="B4" s="16"/>
      <c r="C4" s="16"/>
      <c r="D4" s="2" t="s">
        <v>195</v>
      </c>
      <c r="E4" s="2" t="s">
        <v>175</v>
      </c>
      <c r="F4" s="2" t="s">
        <v>47</v>
      </c>
    </row>
    <row r="5" spans="1:6" ht="16.5">
      <c r="A5" s="3">
        <v>1</v>
      </c>
      <c r="B5" s="4" t="s">
        <v>33</v>
      </c>
      <c r="C5" s="3">
        <f aca="true" t="shared" si="0" ref="C5:C26">SUM(D5:F5)</f>
        <v>50</v>
      </c>
      <c r="D5" s="3">
        <v>15</v>
      </c>
      <c r="E5" s="3">
        <v>15</v>
      </c>
      <c r="F5" s="3">
        <v>20</v>
      </c>
    </row>
    <row r="6" spans="1:6" ht="16.5">
      <c r="A6" s="2">
        <v>2</v>
      </c>
      <c r="B6" s="2" t="s">
        <v>97</v>
      </c>
      <c r="C6" s="3">
        <f t="shared" si="0"/>
        <v>25</v>
      </c>
      <c r="D6" s="3">
        <v>10</v>
      </c>
      <c r="E6" s="3">
        <v>10</v>
      </c>
      <c r="F6" s="2">
        <v>5</v>
      </c>
    </row>
    <row r="7" spans="1:6" ht="16.5">
      <c r="A7" s="2">
        <v>2</v>
      </c>
      <c r="B7" s="2" t="s">
        <v>34</v>
      </c>
      <c r="C7" s="3">
        <f t="shared" si="0"/>
        <v>25</v>
      </c>
      <c r="D7" s="3">
        <v>5</v>
      </c>
      <c r="E7" s="3">
        <v>5</v>
      </c>
      <c r="F7" s="2">
        <v>15</v>
      </c>
    </row>
    <row r="8" spans="1:6" ht="16.5">
      <c r="A8" s="3">
        <v>4</v>
      </c>
      <c r="B8" s="4" t="s">
        <v>35</v>
      </c>
      <c r="C8" s="3">
        <f t="shared" si="0"/>
        <v>15</v>
      </c>
      <c r="D8" s="3">
        <v>5</v>
      </c>
      <c r="E8" s="3"/>
      <c r="F8" s="3">
        <v>10</v>
      </c>
    </row>
    <row r="9" spans="1:6" ht="16.5">
      <c r="A9" s="3">
        <v>5</v>
      </c>
      <c r="B9" s="4" t="s">
        <v>50</v>
      </c>
      <c r="C9" s="3">
        <f t="shared" si="0"/>
        <v>11</v>
      </c>
      <c r="D9" s="3">
        <v>3</v>
      </c>
      <c r="E9" s="3">
        <v>3</v>
      </c>
      <c r="F9" s="3">
        <v>5</v>
      </c>
    </row>
    <row r="10" spans="1:6" ht="16.5">
      <c r="A10" s="3">
        <v>6</v>
      </c>
      <c r="B10" s="4" t="s">
        <v>38</v>
      </c>
      <c r="C10" s="3">
        <f t="shared" si="0"/>
        <v>10</v>
      </c>
      <c r="D10" s="3"/>
      <c r="E10" s="3"/>
      <c r="F10" s="3">
        <v>10</v>
      </c>
    </row>
    <row r="11" spans="1:6" ht="16.5">
      <c r="A11" s="3">
        <v>6</v>
      </c>
      <c r="B11" s="4" t="s">
        <v>49</v>
      </c>
      <c r="C11" s="3">
        <f t="shared" si="0"/>
        <v>10</v>
      </c>
      <c r="D11" s="3"/>
      <c r="E11" s="3">
        <v>5</v>
      </c>
      <c r="F11" s="3">
        <v>5</v>
      </c>
    </row>
    <row r="12" spans="1:6" ht="16.5">
      <c r="A12" s="2">
        <v>8</v>
      </c>
      <c r="B12" s="2" t="s">
        <v>123</v>
      </c>
      <c r="C12" s="3">
        <f t="shared" si="0"/>
        <v>8</v>
      </c>
      <c r="D12" s="3">
        <v>3</v>
      </c>
      <c r="E12" s="3"/>
      <c r="F12" s="2">
        <v>5</v>
      </c>
    </row>
    <row r="13" spans="1:6" ht="16.5">
      <c r="A13" s="2">
        <v>9</v>
      </c>
      <c r="B13" s="2" t="s">
        <v>125</v>
      </c>
      <c r="C13" s="3">
        <f t="shared" si="0"/>
        <v>6</v>
      </c>
      <c r="D13" s="3"/>
      <c r="E13" s="3">
        <v>3</v>
      </c>
      <c r="F13" s="2">
        <v>3</v>
      </c>
    </row>
    <row r="14" spans="1:6" ht="16.5">
      <c r="A14" s="2">
        <v>10</v>
      </c>
      <c r="B14" s="2" t="s">
        <v>124</v>
      </c>
      <c r="C14" s="3">
        <f t="shared" si="0"/>
        <v>3</v>
      </c>
      <c r="D14" s="3"/>
      <c r="E14" s="3"/>
      <c r="F14" s="2">
        <v>3</v>
      </c>
    </row>
    <row r="15" spans="1:6" ht="16.5">
      <c r="A15" s="2">
        <v>10</v>
      </c>
      <c r="B15" s="2" t="s">
        <v>126</v>
      </c>
      <c r="C15" s="3">
        <f t="shared" si="0"/>
        <v>3</v>
      </c>
      <c r="D15" s="3"/>
      <c r="E15" s="3"/>
      <c r="F15" s="2">
        <v>3</v>
      </c>
    </row>
    <row r="16" spans="1:6" ht="16.5">
      <c r="A16" s="2">
        <v>10</v>
      </c>
      <c r="B16" s="2" t="s">
        <v>127</v>
      </c>
      <c r="C16" s="3">
        <f t="shared" si="0"/>
        <v>3</v>
      </c>
      <c r="D16" s="3"/>
      <c r="E16" s="3"/>
      <c r="F16" s="2">
        <v>3</v>
      </c>
    </row>
    <row r="17" spans="1:6" ht="16.5">
      <c r="A17" s="2">
        <v>10</v>
      </c>
      <c r="B17" s="2" t="s">
        <v>128</v>
      </c>
      <c r="C17" s="3">
        <f t="shared" si="0"/>
        <v>3</v>
      </c>
      <c r="D17" s="3"/>
      <c r="E17" s="3"/>
      <c r="F17" s="2">
        <v>3</v>
      </c>
    </row>
    <row r="18" spans="1:6" ht="16.5">
      <c r="A18" s="2">
        <v>10</v>
      </c>
      <c r="B18" s="2" t="s">
        <v>101</v>
      </c>
      <c r="C18" s="3">
        <f t="shared" si="0"/>
        <v>3</v>
      </c>
      <c r="D18" s="3"/>
      <c r="E18" s="3"/>
      <c r="F18" s="2">
        <v>3</v>
      </c>
    </row>
    <row r="19" spans="1:6" ht="16.5">
      <c r="A19" s="2">
        <v>10</v>
      </c>
      <c r="B19" s="2" t="s">
        <v>129</v>
      </c>
      <c r="C19" s="3">
        <f t="shared" si="0"/>
        <v>3</v>
      </c>
      <c r="D19" s="3"/>
      <c r="E19" s="3"/>
      <c r="F19" s="2">
        <v>3</v>
      </c>
    </row>
    <row r="20" spans="1:6" ht="16.5">
      <c r="A20" s="2">
        <v>10</v>
      </c>
      <c r="B20" s="2" t="s">
        <v>181</v>
      </c>
      <c r="C20" s="3">
        <f t="shared" si="0"/>
        <v>3</v>
      </c>
      <c r="D20" s="2"/>
      <c r="E20" s="2">
        <v>3</v>
      </c>
      <c r="F20" s="2"/>
    </row>
    <row r="21" spans="1:6" ht="16.5">
      <c r="A21" s="2">
        <v>10</v>
      </c>
      <c r="B21" s="2" t="s">
        <v>182</v>
      </c>
      <c r="C21" s="3">
        <f t="shared" si="0"/>
        <v>3</v>
      </c>
      <c r="D21" s="2"/>
      <c r="E21" s="2">
        <v>3</v>
      </c>
      <c r="F21" s="2"/>
    </row>
    <row r="22" spans="1:6" ht="16.5">
      <c r="A22" s="2">
        <v>10</v>
      </c>
      <c r="B22" s="2" t="s">
        <v>208</v>
      </c>
      <c r="C22" s="3">
        <f t="shared" si="0"/>
        <v>3</v>
      </c>
      <c r="D22" s="2">
        <v>3</v>
      </c>
      <c r="E22" s="2"/>
      <c r="F22" s="2"/>
    </row>
    <row r="23" spans="1:6" ht="16.5">
      <c r="A23" s="2">
        <v>10</v>
      </c>
      <c r="B23" s="2" t="s">
        <v>209</v>
      </c>
      <c r="C23" s="3">
        <f t="shared" si="0"/>
        <v>3</v>
      </c>
      <c r="D23" s="2">
        <v>3</v>
      </c>
      <c r="E23" s="2"/>
      <c r="F23" s="2"/>
    </row>
    <row r="24" spans="1:6" ht="16.5">
      <c r="A24" s="2">
        <v>10</v>
      </c>
      <c r="B24" s="4" t="s">
        <v>40</v>
      </c>
      <c r="C24" s="3">
        <f t="shared" si="0"/>
        <v>0</v>
      </c>
      <c r="D24" s="3"/>
      <c r="E24" s="3"/>
      <c r="F24" s="3"/>
    </row>
    <row r="25" spans="1:6" ht="16.5">
      <c r="A25" s="2">
        <v>10</v>
      </c>
      <c r="B25" s="2" t="s">
        <v>98</v>
      </c>
      <c r="C25" s="3">
        <f t="shared" si="0"/>
        <v>0</v>
      </c>
      <c r="D25" s="3"/>
      <c r="E25" s="3"/>
      <c r="F25" s="2"/>
    </row>
    <row r="26" spans="1:6" ht="16.5">
      <c r="A26" s="2">
        <v>10</v>
      </c>
      <c r="B26" s="2" t="s">
        <v>99</v>
      </c>
      <c r="C26" s="3">
        <f t="shared" si="0"/>
        <v>0</v>
      </c>
      <c r="D26" s="3"/>
      <c r="E26" s="3"/>
      <c r="F26" s="2"/>
    </row>
  </sheetData>
  <sheetProtection/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31" sqref="A31"/>
    </sheetView>
  </sheetViews>
  <sheetFormatPr defaultColWidth="9.00390625" defaultRowHeight="16.5"/>
  <cols>
    <col min="1" max="1" width="7.875" style="0" customWidth="1"/>
    <col min="2" max="2" width="10.125" style="0" customWidth="1"/>
    <col min="4" max="4" width="11.25390625" style="0" customWidth="1"/>
    <col min="5" max="5" width="11.75390625" style="0" customWidth="1"/>
    <col min="6" max="6" width="11.625" style="0" customWidth="1"/>
  </cols>
  <sheetData>
    <row r="1" spans="1:6" ht="17.25">
      <c r="A1" s="14" t="s">
        <v>43</v>
      </c>
      <c r="B1" s="14"/>
      <c r="C1" s="14"/>
      <c r="D1" s="14"/>
      <c r="E1" s="14"/>
      <c r="F1" s="14"/>
    </row>
    <row r="2" spans="1:6" ht="17.25">
      <c r="A2" s="15"/>
      <c r="B2" s="15"/>
      <c r="C2" s="15"/>
      <c r="D2" s="15"/>
      <c r="E2" s="15"/>
      <c r="F2" s="15"/>
    </row>
    <row r="3" spans="1:6" ht="16.5">
      <c r="A3" s="16" t="s">
        <v>13</v>
      </c>
      <c r="B3" s="16" t="s">
        <v>14</v>
      </c>
      <c r="C3" s="16" t="s">
        <v>15</v>
      </c>
      <c r="D3" s="2" t="s">
        <v>239</v>
      </c>
      <c r="E3" s="2" t="s">
        <v>174</v>
      </c>
      <c r="F3" s="2" t="s">
        <v>110</v>
      </c>
    </row>
    <row r="4" spans="1:6" ht="16.5">
      <c r="A4" s="16"/>
      <c r="B4" s="16"/>
      <c r="C4" s="16"/>
      <c r="D4" s="2" t="s">
        <v>4</v>
      </c>
      <c r="E4" s="2" t="s">
        <v>175</v>
      </c>
      <c r="F4" s="2" t="s">
        <v>52</v>
      </c>
    </row>
    <row r="5" spans="1:6" ht="16.5">
      <c r="A5" s="3">
        <v>1</v>
      </c>
      <c r="B5" s="3" t="s">
        <v>65</v>
      </c>
      <c r="C5" s="3">
        <f aca="true" t="shared" si="0" ref="C5:C30">SUM(D5:F5)</f>
        <v>15</v>
      </c>
      <c r="D5" s="3"/>
      <c r="E5" s="3"/>
      <c r="F5" s="3">
        <v>15</v>
      </c>
    </row>
    <row r="6" spans="1:6" ht="16.5">
      <c r="A6" s="2">
        <v>1</v>
      </c>
      <c r="B6" s="4" t="s">
        <v>34</v>
      </c>
      <c r="C6" s="3">
        <f t="shared" si="0"/>
        <v>15</v>
      </c>
      <c r="D6" s="3"/>
      <c r="E6" s="3">
        <v>5</v>
      </c>
      <c r="F6" s="8">
        <v>10</v>
      </c>
    </row>
    <row r="7" spans="1:6" ht="16.5">
      <c r="A7" s="3">
        <v>1</v>
      </c>
      <c r="B7" s="4" t="s">
        <v>33</v>
      </c>
      <c r="C7" s="3">
        <f t="shared" si="0"/>
        <v>15</v>
      </c>
      <c r="D7" s="3"/>
      <c r="E7" s="3">
        <v>5</v>
      </c>
      <c r="F7" s="3">
        <v>10</v>
      </c>
    </row>
    <row r="8" spans="1:6" ht="16.5">
      <c r="A8" s="3">
        <v>1</v>
      </c>
      <c r="B8" s="4" t="s">
        <v>42</v>
      </c>
      <c r="C8" s="3">
        <f t="shared" si="0"/>
        <v>15</v>
      </c>
      <c r="D8" s="3"/>
      <c r="E8" s="3"/>
      <c r="F8" s="3">
        <v>15</v>
      </c>
    </row>
    <row r="9" spans="1:6" ht="16.5">
      <c r="A9" s="2">
        <v>1</v>
      </c>
      <c r="B9" s="4" t="s">
        <v>103</v>
      </c>
      <c r="C9" s="3">
        <f t="shared" si="0"/>
        <v>15</v>
      </c>
      <c r="D9" s="3">
        <v>5</v>
      </c>
      <c r="E9" s="3">
        <v>10</v>
      </c>
      <c r="F9" s="2"/>
    </row>
    <row r="10" spans="1:6" ht="16.5">
      <c r="A10" s="2">
        <v>1</v>
      </c>
      <c r="B10" s="4" t="s">
        <v>244</v>
      </c>
      <c r="C10" s="3">
        <f t="shared" si="0"/>
        <v>15</v>
      </c>
      <c r="D10" s="2">
        <v>15</v>
      </c>
      <c r="E10" s="2"/>
      <c r="F10" s="2"/>
    </row>
    <row r="11" spans="1:6" ht="16.5">
      <c r="A11" s="2">
        <v>1</v>
      </c>
      <c r="B11" s="4" t="s">
        <v>245</v>
      </c>
      <c r="C11" s="3">
        <f t="shared" si="0"/>
        <v>15</v>
      </c>
      <c r="D11" s="2">
        <v>15</v>
      </c>
      <c r="E11" s="2"/>
      <c r="F11" s="2"/>
    </row>
    <row r="12" spans="1:6" ht="16.5">
      <c r="A12" s="2">
        <v>8</v>
      </c>
      <c r="B12" s="4" t="s">
        <v>102</v>
      </c>
      <c r="C12" s="3">
        <f t="shared" si="0"/>
        <v>10</v>
      </c>
      <c r="D12" s="3">
        <v>5</v>
      </c>
      <c r="E12" s="3"/>
      <c r="F12" s="2">
        <v>5</v>
      </c>
    </row>
    <row r="13" spans="1:6" ht="16.5">
      <c r="A13" s="2">
        <v>8</v>
      </c>
      <c r="B13" s="4" t="s">
        <v>184</v>
      </c>
      <c r="C13" s="3">
        <f t="shared" si="0"/>
        <v>10</v>
      </c>
      <c r="D13" s="2"/>
      <c r="E13" s="2">
        <v>10</v>
      </c>
      <c r="F13" s="2"/>
    </row>
    <row r="14" spans="1:6" ht="16.5">
      <c r="A14" s="2">
        <v>8</v>
      </c>
      <c r="B14" s="4" t="s">
        <v>246</v>
      </c>
      <c r="C14" s="3">
        <f t="shared" si="0"/>
        <v>10</v>
      </c>
      <c r="D14" s="2">
        <v>10</v>
      </c>
      <c r="E14" s="2"/>
      <c r="F14" s="2"/>
    </row>
    <row r="15" spans="1:6" ht="16.5">
      <c r="A15" s="2">
        <v>8</v>
      </c>
      <c r="B15" s="4" t="s">
        <v>247</v>
      </c>
      <c r="C15" s="3">
        <f t="shared" si="0"/>
        <v>10</v>
      </c>
      <c r="D15" s="2">
        <v>10</v>
      </c>
      <c r="E15" s="2"/>
      <c r="F15" s="2"/>
    </row>
    <row r="16" spans="1:6" ht="16.5">
      <c r="A16" s="3">
        <v>12</v>
      </c>
      <c r="B16" s="3" t="s">
        <v>36</v>
      </c>
      <c r="C16" s="3">
        <f t="shared" si="0"/>
        <v>5</v>
      </c>
      <c r="D16" s="3"/>
      <c r="E16" s="3"/>
      <c r="F16" s="3">
        <v>5</v>
      </c>
    </row>
    <row r="17" spans="1:6" ht="16.5">
      <c r="A17" s="2">
        <v>12</v>
      </c>
      <c r="B17" s="4" t="s">
        <v>162</v>
      </c>
      <c r="C17" s="3">
        <f t="shared" si="0"/>
        <v>5</v>
      </c>
      <c r="D17" s="3"/>
      <c r="E17" s="3"/>
      <c r="F17" s="8">
        <v>5</v>
      </c>
    </row>
    <row r="18" spans="1:6" ht="16.5">
      <c r="A18" s="2">
        <v>12</v>
      </c>
      <c r="B18" s="4" t="s">
        <v>163</v>
      </c>
      <c r="C18" s="3">
        <f t="shared" si="0"/>
        <v>5</v>
      </c>
      <c r="D18" s="3"/>
      <c r="E18" s="3"/>
      <c r="F18" s="8">
        <v>5</v>
      </c>
    </row>
    <row r="19" spans="1:6" ht="16.5">
      <c r="A19" s="2">
        <v>12</v>
      </c>
      <c r="B19" s="4" t="s">
        <v>49</v>
      </c>
      <c r="C19" s="3">
        <f t="shared" si="0"/>
        <v>5</v>
      </c>
      <c r="D19" s="2">
        <v>5</v>
      </c>
      <c r="E19" s="2"/>
      <c r="F19" s="2"/>
    </row>
    <row r="20" spans="1:6" ht="16.5">
      <c r="A20" s="2">
        <v>12</v>
      </c>
      <c r="B20" s="4" t="s">
        <v>35</v>
      </c>
      <c r="C20" s="3">
        <f t="shared" si="0"/>
        <v>5</v>
      </c>
      <c r="D20" s="2">
        <v>5</v>
      </c>
      <c r="E20" s="2"/>
      <c r="F20" s="2"/>
    </row>
    <row r="21" spans="1:6" ht="16.5">
      <c r="A21" s="3">
        <v>17</v>
      </c>
      <c r="B21" s="3" t="s">
        <v>38</v>
      </c>
      <c r="C21" s="3">
        <f t="shared" si="0"/>
        <v>3</v>
      </c>
      <c r="D21" s="3"/>
      <c r="E21" s="3"/>
      <c r="F21" s="3">
        <v>3</v>
      </c>
    </row>
    <row r="22" spans="1:6" ht="16.5">
      <c r="A22" s="2">
        <v>17</v>
      </c>
      <c r="B22" s="4" t="s">
        <v>127</v>
      </c>
      <c r="C22" s="3">
        <f t="shared" si="0"/>
        <v>3</v>
      </c>
      <c r="D22" s="3"/>
      <c r="E22" s="3"/>
      <c r="F22" s="8">
        <v>3</v>
      </c>
    </row>
    <row r="23" spans="1:6" ht="16.5">
      <c r="A23" s="2">
        <v>17</v>
      </c>
      <c r="B23" s="4" t="s">
        <v>164</v>
      </c>
      <c r="C23" s="3">
        <f t="shared" si="0"/>
        <v>3</v>
      </c>
      <c r="D23" s="3"/>
      <c r="E23" s="3"/>
      <c r="F23" s="8">
        <v>3</v>
      </c>
    </row>
    <row r="24" spans="1:6" ht="16.5">
      <c r="A24" s="2">
        <v>17</v>
      </c>
      <c r="B24" s="4" t="s">
        <v>185</v>
      </c>
      <c r="C24" s="3">
        <f t="shared" si="0"/>
        <v>3</v>
      </c>
      <c r="D24" s="3"/>
      <c r="E24" s="3"/>
      <c r="F24" s="8">
        <v>3</v>
      </c>
    </row>
    <row r="25" spans="1:6" ht="16.5">
      <c r="A25" s="2">
        <v>17</v>
      </c>
      <c r="B25" s="4" t="s">
        <v>128</v>
      </c>
      <c r="C25" s="3">
        <f t="shared" si="0"/>
        <v>3</v>
      </c>
      <c r="D25" s="3"/>
      <c r="E25" s="3"/>
      <c r="F25" s="8">
        <v>3</v>
      </c>
    </row>
    <row r="26" spans="1:6" ht="16.5">
      <c r="A26" s="2">
        <v>17</v>
      </c>
      <c r="B26" s="4" t="s">
        <v>124</v>
      </c>
      <c r="C26" s="3">
        <f t="shared" si="0"/>
        <v>3</v>
      </c>
      <c r="D26" s="3"/>
      <c r="E26" s="3"/>
      <c r="F26" s="8">
        <v>3</v>
      </c>
    </row>
    <row r="27" spans="1:6" ht="16.5">
      <c r="A27" s="2">
        <v>17</v>
      </c>
      <c r="B27" s="4" t="s">
        <v>50</v>
      </c>
      <c r="C27" s="3">
        <f t="shared" si="0"/>
        <v>3</v>
      </c>
      <c r="D27" s="2"/>
      <c r="E27" s="2">
        <v>3</v>
      </c>
      <c r="F27" s="2"/>
    </row>
    <row r="28" spans="1:6" ht="16.5">
      <c r="A28" s="2">
        <v>17</v>
      </c>
      <c r="B28" s="4" t="s">
        <v>183</v>
      </c>
      <c r="C28" s="3">
        <f t="shared" si="0"/>
        <v>3</v>
      </c>
      <c r="D28" s="2"/>
      <c r="E28" s="2">
        <v>3</v>
      </c>
      <c r="F28" s="2"/>
    </row>
    <row r="29" spans="1:6" ht="16.5">
      <c r="A29" s="2">
        <v>17</v>
      </c>
      <c r="B29" s="4" t="s">
        <v>248</v>
      </c>
      <c r="C29" s="3">
        <f t="shared" si="0"/>
        <v>3</v>
      </c>
      <c r="D29" s="2">
        <v>3</v>
      </c>
      <c r="E29" s="2"/>
      <c r="F29" s="2"/>
    </row>
    <row r="30" spans="1:6" ht="16.5">
      <c r="A30" s="2">
        <v>17</v>
      </c>
      <c r="B30" s="4" t="s">
        <v>249</v>
      </c>
      <c r="C30" s="3">
        <f t="shared" si="0"/>
        <v>3</v>
      </c>
      <c r="D30" s="2">
        <v>3</v>
      </c>
      <c r="E30" s="2"/>
      <c r="F30" s="2"/>
    </row>
  </sheetData>
  <sheetProtection/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H8" sqref="H8"/>
    </sheetView>
  </sheetViews>
  <sheetFormatPr defaultColWidth="9.00390625" defaultRowHeight="16.5"/>
  <cols>
    <col min="2" max="2" width="12.125" style="0" customWidth="1"/>
    <col min="4" max="4" width="10.875" style="0" customWidth="1"/>
    <col min="5" max="5" width="10.50390625" style="0" customWidth="1"/>
  </cols>
  <sheetData>
    <row r="1" spans="1:5" ht="17.25" customHeight="1">
      <c r="A1" s="18" t="s">
        <v>68</v>
      </c>
      <c r="B1" s="19"/>
      <c r="C1" s="19"/>
      <c r="D1" s="19"/>
      <c r="E1" s="20"/>
    </row>
    <row r="2" spans="1:5" ht="17.25" customHeight="1">
      <c r="A2" s="21"/>
      <c r="B2" s="22"/>
      <c r="C2" s="22"/>
      <c r="D2" s="22"/>
      <c r="E2" s="23"/>
    </row>
    <row r="3" spans="1:5" ht="16.5">
      <c r="A3" s="16" t="s">
        <v>1</v>
      </c>
      <c r="B3" s="16" t="s">
        <v>2</v>
      </c>
      <c r="C3" s="16" t="s">
        <v>3</v>
      </c>
      <c r="D3" s="2" t="s">
        <v>194</v>
      </c>
      <c r="E3" s="2" t="s">
        <v>110</v>
      </c>
    </row>
    <row r="4" spans="1:5" ht="16.5">
      <c r="A4" s="16"/>
      <c r="B4" s="16"/>
      <c r="C4" s="16"/>
      <c r="D4" s="2" t="s">
        <v>195</v>
      </c>
      <c r="E4" s="2" t="s">
        <v>47</v>
      </c>
    </row>
    <row r="5" spans="1:5" ht="16.5">
      <c r="A5" s="2">
        <v>1</v>
      </c>
      <c r="B5" s="2" t="s">
        <v>42</v>
      </c>
      <c r="C5" s="3">
        <f aca="true" t="shared" si="0" ref="C5:C16">SUM(D5:E5)</f>
        <v>30</v>
      </c>
      <c r="D5" s="3">
        <v>15</v>
      </c>
      <c r="E5" s="2">
        <v>15</v>
      </c>
    </row>
    <row r="6" spans="1:5" ht="16.5">
      <c r="A6" s="3">
        <v>2</v>
      </c>
      <c r="B6" s="3" t="s">
        <v>104</v>
      </c>
      <c r="C6" s="3">
        <f t="shared" si="0"/>
        <v>10</v>
      </c>
      <c r="D6" s="3"/>
      <c r="E6" s="3">
        <v>10</v>
      </c>
    </row>
    <row r="7" spans="1:5" ht="16.5">
      <c r="A7" s="2">
        <v>2</v>
      </c>
      <c r="B7" s="7" t="s">
        <v>38</v>
      </c>
      <c r="C7" s="3">
        <f t="shared" si="0"/>
        <v>10</v>
      </c>
      <c r="D7" s="2">
        <v>10</v>
      </c>
      <c r="E7" s="2"/>
    </row>
    <row r="8" spans="1:5" ht="16.5">
      <c r="A8" s="2">
        <v>4</v>
      </c>
      <c r="B8" s="2" t="s">
        <v>105</v>
      </c>
      <c r="C8" s="3">
        <f t="shared" si="0"/>
        <v>5</v>
      </c>
      <c r="D8" s="3">
        <v>5</v>
      </c>
      <c r="E8" s="2"/>
    </row>
    <row r="9" spans="1:5" ht="16.5">
      <c r="A9" s="2">
        <v>4</v>
      </c>
      <c r="B9" s="7" t="s">
        <v>108</v>
      </c>
      <c r="C9" s="3">
        <f t="shared" si="0"/>
        <v>5</v>
      </c>
      <c r="D9" s="3"/>
      <c r="E9" s="2">
        <v>5</v>
      </c>
    </row>
    <row r="10" spans="1:5" ht="16.5">
      <c r="A10" s="2">
        <v>4</v>
      </c>
      <c r="B10" s="7" t="s">
        <v>130</v>
      </c>
      <c r="C10" s="3">
        <f t="shared" si="0"/>
        <v>5</v>
      </c>
      <c r="D10" s="3"/>
      <c r="E10" s="2">
        <v>5</v>
      </c>
    </row>
    <row r="11" spans="1:5" ht="16.5">
      <c r="A11" s="2">
        <v>4</v>
      </c>
      <c r="B11" s="7" t="s">
        <v>124</v>
      </c>
      <c r="C11" s="3">
        <f t="shared" si="0"/>
        <v>5</v>
      </c>
      <c r="D11" s="2">
        <v>5</v>
      </c>
      <c r="E11" s="2"/>
    </row>
    <row r="12" spans="1:5" ht="16.5">
      <c r="A12" s="2">
        <v>8</v>
      </c>
      <c r="B12" s="7" t="s">
        <v>41</v>
      </c>
      <c r="C12" s="3">
        <f t="shared" si="0"/>
        <v>3</v>
      </c>
      <c r="D12" s="2">
        <v>3</v>
      </c>
      <c r="E12" s="2"/>
    </row>
    <row r="13" spans="1:5" ht="16.5">
      <c r="A13" s="2">
        <v>8</v>
      </c>
      <c r="B13" s="7" t="s">
        <v>100</v>
      </c>
      <c r="C13" s="3">
        <f t="shared" si="0"/>
        <v>3</v>
      </c>
      <c r="D13" s="2">
        <v>3</v>
      </c>
      <c r="E13" s="2"/>
    </row>
    <row r="14" spans="1:5" ht="16.5">
      <c r="A14" s="2">
        <v>8</v>
      </c>
      <c r="B14" s="7" t="s">
        <v>210</v>
      </c>
      <c r="C14" s="3">
        <f t="shared" si="0"/>
        <v>3</v>
      </c>
      <c r="D14" s="2">
        <v>3</v>
      </c>
      <c r="E14" s="2"/>
    </row>
    <row r="15" spans="1:5" ht="16.5">
      <c r="A15" s="2">
        <v>8</v>
      </c>
      <c r="B15" s="7" t="s">
        <v>40</v>
      </c>
      <c r="C15" s="3">
        <f t="shared" si="0"/>
        <v>3</v>
      </c>
      <c r="D15" s="2">
        <v>3</v>
      </c>
      <c r="E15" s="2"/>
    </row>
    <row r="16" spans="1:5" ht="16.5">
      <c r="A16" s="2">
        <v>8</v>
      </c>
      <c r="B16" s="7" t="s">
        <v>131</v>
      </c>
      <c r="C16" s="3">
        <f t="shared" si="0"/>
        <v>3</v>
      </c>
      <c r="D16" s="3"/>
      <c r="E16" s="2">
        <v>3</v>
      </c>
    </row>
  </sheetData>
  <mergeCells count="5">
    <mergeCell ref="A1:E1"/>
    <mergeCell ref="A2:E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Eastech</dc:creator>
  <cp:keywords/>
  <dc:description/>
  <cp:lastModifiedBy>ox01ox01</cp:lastModifiedBy>
  <cp:lastPrinted>2014-02-12T03:38:50Z</cp:lastPrinted>
  <dcterms:created xsi:type="dcterms:W3CDTF">2011-04-27T22:37:06Z</dcterms:created>
  <dcterms:modified xsi:type="dcterms:W3CDTF">2014-03-13T01:50:54Z</dcterms:modified>
  <cp:category/>
  <cp:version/>
  <cp:contentType/>
  <cp:contentStatus/>
</cp:coreProperties>
</file>